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Entreprise 2006 PA Individuel" sheetId="1" r:id="rId1"/>
    <sheet name="Entreprise 2006 PA Equipe" sheetId="2" r:id="rId2"/>
    <sheet name="Challenge JP EUGENE" sheetId="3" r:id="rId3"/>
    <sheet name="Entreprises" sheetId="4" r:id="rId4"/>
  </sheets>
  <definedNames>
    <definedName name="_xlnm.Print_Area" localSheetId="1">'Entreprise 2006 PA Equipe'!$A$1:$L$99</definedName>
  </definedNames>
  <calcPr fullCalcOnLoad="1"/>
</workbook>
</file>

<file path=xl/sharedStrings.xml><?xml version="1.0" encoding="utf-8"?>
<sst xmlns="http://schemas.openxmlformats.org/spreadsheetml/2006/main" count="216" uniqueCount="93">
  <si>
    <t>Championnat de France des Clubs d'Entreprise 2006</t>
  </si>
  <si>
    <t>Résultats P.A. en Individuel</t>
  </si>
  <si>
    <t>Saut 1</t>
  </si>
  <si>
    <t>Saut 2</t>
  </si>
  <si>
    <t>Saut 3</t>
  </si>
  <si>
    <t>Saut 4</t>
  </si>
  <si>
    <t>Saut 5</t>
  </si>
  <si>
    <t>Saut 6</t>
  </si>
  <si>
    <t>Saut 7</t>
  </si>
  <si>
    <t>Saut 8</t>
  </si>
  <si>
    <t>Total</t>
  </si>
  <si>
    <t>Classe. Indiv.</t>
  </si>
  <si>
    <t>EUGENE Antoine</t>
  </si>
  <si>
    <t>TOUPET Igor</t>
  </si>
  <si>
    <t>VECCHI Claude</t>
  </si>
  <si>
    <t>LEMAIRE Didier</t>
  </si>
  <si>
    <t>ARENDT Jimmy</t>
  </si>
  <si>
    <t>MARTELLE Christien</t>
  </si>
  <si>
    <t>CHEVALIER Pierre-Marie</t>
  </si>
  <si>
    <t>OUDARD Claude</t>
  </si>
  <si>
    <t>LAFFAILLE Raymond</t>
  </si>
  <si>
    <t>PUISSEGUR Jean-Philippe</t>
  </si>
  <si>
    <t>GRAU Richard</t>
  </si>
  <si>
    <t>GIGOUT Jean-Paul</t>
  </si>
  <si>
    <t>PANNIER Bernard</t>
  </si>
  <si>
    <t>MAGNIER Laurent</t>
  </si>
  <si>
    <t>THEBAULT Marcel</t>
  </si>
  <si>
    <t>MANKA Séastien</t>
  </si>
  <si>
    <t>GOUZY Guy</t>
  </si>
  <si>
    <t>BOUILLIE Benjamin</t>
  </si>
  <si>
    <t>Le Chef Juge</t>
  </si>
  <si>
    <t>Le Juge d'Epeuve</t>
  </si>
  <si>
    <t>Eric DUSSAUT</t>
  </si>
  <si>
    <t>Dominique WATEAU</t>
  </si>
  <si>
    <t>Résultats P.A. par équipes</t>
  </si>
  <si>
    <t>A.N.E.G.</t>
  </si>
  <si>
    <t>Classe. Equipe</t>
  </si>
  <si>
    <t>VECCHI CLAUDE</t>
  </si>
  <si>
    <t>Total Equipe</t>
  </si>
  <si>
    <t>A.P. Police Nationale</t>
  </si>
  <si>
    <t>*0,23</t>
  </si>
  <si>
    <t>*1,00</t>
  </si>
  <si>
    <t>*0,48</t>
  </si>
  <si>
    <t>*0,29</t>
  </si>
  <si>
    <t>*0,33</t>
  </si>
  <si>
    <t>INFORMATIQUE</t>
  </si>
  <si>
    <t>P.S.A.</t>
  </si>
  <si>
    <t>Victor Hugo</t>
  </si>
  <si>
    <t>Challenge Jean-Pierre EUGENE</t>
  </si>
  <si>
    <t>Résultats sur les 3 premiers sauts</t>
  </si>
  <si>
    <t>NOM Prénom</t>
  </si>
  <si>
    <t>Classement</t>
  </si>
  <si>
    <t xml:space="preserve">  EUGENE Antoine</t>
  </si>
  <si>
    <t>Hors Classement</t>
  </si>
  <si>
    <t xml:space="preserve">  VECCHI Claude</t>
  </si>
  <si>
    <t xml:space="preserve">  LEMAIRE Didier</t>
  </si>
  <si>
    <t xml:space="preserve">  TOUPET Igor</t>
  </si>
  <si>
    <t xml:space="preserve">  ARENDT Jimmy</t>
  </si>
  <si>
    <t xml:space="preserve">  OUDARD Claude</t>
  </si>
  <si>
    <t xml:space="preserve">  GIGOUT Jean-Paul</t>
  </si>
  <si>
    <t xml:space="preserve">  MARTELLE Christien</t>
  </si>
  <si>
    <t xml:space="preserve">  CHEVALIER Pierre-Marie</t>
  </si>
  <si>
    <t xml:space="preserve">  LAFFAILLE Raymond</t>
  </si>
  <si>
    <t xml:space="preserve">  PUISSEGUR Jean-Philippe</t>
  </si>
  <si>
    <t xml:space="preserve">  GRAU Richard</t>
  </si>
  <si>
    <t xml:space="preserve">  PANNIER Bernard</t>
  </si>
  <si>
    <t xml:space="preserve">  MAGNIER Laurent</t>
  </si>
  <si>
    <t xml:space="preserve">  THEBAULT Marcel</t>
  </si>
  <si>
    <t xml:space="preserve">  GOUZY Guy</t>
  </si>
  <si>
    <t xml:space="preserve">  MANKA Séastien</t>
  </si>
  <si>
    <t xml:space="preserve">  BOUILLIE Benjamin</t>
  </si>
  <si>
    <t>Liste des entreprises</t>
  </si>
  <si>
    <t>Nom Préom</t>
  </si>
  <si>
    <t>Entreprise</t>
  </si>
  <si>
    <t>AGF Informatique</t>
  </si>
  <si>
    <t>Police Nationale</t>
  </si>
  <si>
    <t>Motul</t>
  </si>
  <si>
    <t>EDF-GDF</t>
  </si>
  <si>
    <t>PSA - Rennes</t>
  </si>
  <si>
    <t>ST Microelectronics (Nice)</t>
  </si>
  <si>
    <t>Orange France (Paris)</t>
  </si>
  <si>
    <t>Labo. Pharmaie Arcazenma</t>
  </si>
  <si>
    <t>Educateur spécialisé</t>
  </si>
  <si>
    <t>PSA AC Charleville Mézières</t>
  </si>
  <si>
    <t>RICM Poitiers</t>
  </si>
  <si>
    <t>Chef d'enreprise informatique ATI</t>
  </si>
  <si>
    <t>Lycéen - Lycée Victor Hugo Poitiers</t>
  </si>
  <si>
    <t xml:space="preserve">  HENRY Frédéric</t>
  </si>
  <si>
    <t>PSA Rennes</t>
  </si>
  <si>
    <t xml:space="preserve">  KERDUDO Patrice</t>
  </si>
  <si>
    <t>Ministère de la Défense (Civil)</t>
  </si>
  <si>
    <t xml:space="preserve">  BOUCHEZ Gilian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</si>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</sst>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2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Arial Black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1"/>
      <color indexed="10"/>
      <name val="Arial"/>
      <family val="2"/>
    </font>
    <font>
      <sz val="12"/>
      <color indexed="53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2"/>
      <color indexed="60"/>
      <name val="Arial"/>
      <family val="2"/>
    </font>
    <font>
      <b/>
      <i/>
      <sz val="12"/>
      <name val="Arial"/>
      <family val="2"/>
    </font>
    <font>
      <b/>
      <i/>
      <sz val="12"/>
      <color indexed="60"/>
      <name val="Arial"/>
      <family val="2"/>
    </font>
    <font>
      <sz val="12"/>
      <name val="MS Sans Serif"/>
      <family val="2"/>
    </font>
    <font>
      <b/>
      <i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8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164" fontId="9" fillId="0" borderId="1" xfId="0" applyNumberFormat="1" applyFon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164" fontId="11" fillId="0" borderId="1" xfId="0" applyNumberFormat="1" applyFont="1" applyFill="1" applyBorder="1" applyAlignment="1" applyProtection="1">
      <alignment horizontal="center" vertical="center"/>
      <protection/>
    </xf>
    <xf numFmtId="164" fontId="12" fillId="0" borderId="2" xfId="0" applyNumberFormat="1" applyFont="1" applyFill="1" applyBorder="1" applyAlignment="1" applyProtection="1">
      <alignment horizontal="center" vertical="center"/>
      <protection/>
    </xf>
    <xf numFmtId="164" fontId="10" fillId="0" borderId="2" xfId="0" applyNumberFormat="1" applyFont="1" applyFill="1" applyBorder="1" applyAlignment="1" applyProtection="1">
      <alignment horizontal="center" vertical="center"/>
      <protection/>
    </xf>
    <xf numFmtId="164" fontId="11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4" xfId="0" applyNumberFormat="1" applyFont="1" applyFill="1" applyBorder="1" applyAlignment="1" applyProtection="1">
      <alignment/>
      <protection/>
    </xf>
    <xf numFmtId="165" fontId="1" fillId="0" borderId="5" xfId="0" applyNumberFormat="1" applyFont="1" applyFill="1" applyBorder="1" applyAlignment="1" applyProtection="1">
      <alignment/>
      <protection/>
    </xf>
    <xf numFmtId="165" fontId="1" fillId="0" borderId="5" xfId="0" applyNumberFormat="1" applyFont="1" applyFill="1" applyBorder="1" applyAlignment="1" applyProtection="1">
      <alignment horizontal="right"/>
      <protection/>
    </xf>
    <xf numFmtId="165" fontId="13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1" fillId="0" borderId="7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 horizontal="right"/>
      <protection/>
    </xf>
    <xf numFmtId="165" fontId="13" fillId="0" borderId="9" xfId="0" applyNumberFormat="1" applyFont="1" applyFill="1" applyBorder="1" applyAlignment="1" applyProtection="1">
      <alignment/>
      <protection/>
    </xf>
    <xf numFmtId="164" fontId="2" fillId="0" borderId="9" xfId="0" applyNumberFormat="1" applyFont="1" applyFill="1" applyBorder="1" applyAlignment="1" applyProtection="1">
      <alignment horizontal="center"/>
      <protection/>
    </xf>
    <xf numFmtId="164" fontId="4" fillId="0" borderId="3" xfId="0" applyNumberFormat="1" applyFont="1" applyFill="1" applyBorder="1" applyAlignment="1" applyProtection="1">
      <alignment horizontal="left"/>
      <protection/>
    </xf>
    <xf numFmtId="165" fontId="1" fillId="0" borderId="10" xfId="0" applyNumberFormat="1" applyFont="1" applyFill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/>
      <protection/>
    </xf>
    <xf numFmtId="165" fontId="13" fillId="0" borderId="12" xfId="0" applyNumberFormat="1" applyFont="1" applyFill="1" applyBorder="1" applyAlignment="1" applyProtection="1">
      <alignment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5" fontId="1" fillId="0" borderId="14" xfId="0" applyNumberFormat="1" applyFont="1" applyFill="1" applyBorder="1" applyAlignment="1" applyProtection="1">
      <alignment/>
      <protection/>
    </xf>
    <xf numFmtId="165" fontId="14" fillId="0" borderId="14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15" fillId="0" borderId="1" xfId="0" applyNumberFormat="1" applyFont="1" applyFill="1" applyBorder="1" applyAlignment="1" applyProtection="1">
      <alignment horizontal="center" vertical="center"/>
      <protection/>
    </xf>
    <xf numFmtId="165" fontId="4" fillId="0" borderId="1" xfId="0" applyNumberFormat="1" applyFont="1" applyFill="1" applyBorder="1" applyAlignment="1" applyProtection="1">
      <alignment/>
      <protection/>
    </xf>
    <xf numFmtId="165" fontId="15" fillId="0" borderId="1" xfId="0" applyNumberFormat="1" applyFont="1" applyFill="1" applyBorder="1" applyAlignment="1" applyProtection="1">
      <alignment/>
      <protection/>
    </xf>
    <xf numFmtId="164" fontId="2" fillId="0" borderId="16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12" fillId="0" borderId="1" xfId="0" applyNumberFormat="1" applyFont="1" applyFill="1" applyBorder="1" applyAlignment="1" applyProtection="1">
      <alignment horizontal="center" vertical="center"/>
      <protection/>
    </xf>
    <xf numFmtId="164" fontId="16" fillId="0" borderId="1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/>
      <protection/>
    </xf>
    <xf numFmtId="165" fontId="14" fillId="0" borderId="6" xfId="0" applyNumberFormat="1" applyFont="1" applyFill="1" applyBorder="1" applyAlignment="1" applyProtection="1">
      <alignment/>
      <protection/>
    </xf>
    <xf numFmtId="164" fontId="2" fillId="0" borderId="18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left"/>
      <protection/>
    </xf>
    <xf numFmtId="164" fontId="2" fillId="0" borderId="19" xfId="0" applyNumberFormat="1" applyFont="1" applyFill="1" applyBorder="1" applyAlignment="1" applyProtection="1">
      <alignment/>
      <protection/>
    </xf>
    <xf numFmtId="165" fontId="1" fillId="0" borderId="9" xfId="0" applyNumberFormat="1" applyFont="1" applyFill="1" applyBorder="1" applyAlignment="1" applyProtection="1">
      <alignment/>
      <protection/>
    </xf>
    <xf numFmtId="165" fontId="14" fillId="0" borderId="9" xfId="0" applyNumberFormat="1" applyFont="1" applyFill="1" applyBorder="1" applyAlignment="1" applyProtection="1">
      <alignment/>
      <protection/>
    </xf>
    <xf numFmtId="165" fontId="2" fillId="0" borderId="9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1" xfId="0" applyNumberFormat="1" applyFont="1" applyFill="1" applyBorder="1" applyAlignment="1" applyProtection="1">
      <alignment/>
      <protection/>
    </xf>
    <xf numFmtId="165" fontId="11" fillId="0" borderId="1" xfId="0" applyNumberFormat="1" applyFont="1" applyFill="1" applyBorder="1" applyAlignment="1" applyProtection="1">
      <alignment/>
      <protection/>
    </xf>
    <xf numFmtId="164" fontId="2" fillId="0" borderId="2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165" fontId="1" fillId="0" borderId="6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17" fillId="0" borderId="0" xfId="0" applyNumberFormat="1" applyFont="1" applyFill="1" applyBorder="1" applyAlignment="1" applyProtection="1">
      <alignment horizontal="center"/>
      <protection/>
    </xf>
    <xf numFmtId="165" fontId="17" fillId="0" borderId="0" xfId="0" applyNumberFormat="1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/>
      <protection/>
    </xf>
    <xf numFmtId="165" fontId="1" fillId="0" borderId="9" xfId="0" applyNumberFormat="1" applyFont="1" applyFill="1" applyBorder="1" applyAlignment="1" applyProtection="1">
      <alignment horizontal="center"/>
      <protection/>
    </xf>
    <xf numFmtId="165" fontId="11" fillId="0" borderId="1" xfId="0" applyNumberFormat="1" applyFon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165" fontId="15" fillId="0" borderId="1" xfId="0" applyNumberFormat="1" applyFont="1" applyFill="1" applyBorder="1" applyAlignment="1" applyProtection="1">
      <alignment horizontal="center"/>
      <protection/>
    </xf>
    <xf numFmtId="165" fontId="18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5" fontId="19" fillId="0" borderId="0" xfId="0" applyNumberFormat="1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2" fillId="0" borderId="21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5" fontId="18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Border="1" applyAlignment="1" applyProtection="1">
      <alignment/>
      <protection/>
    </xf>
    <xf numFmtId="164" fontId="12" fillId="0" borderId="1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5" fontId="4" fillId="0" borderId="0" xfId="0" applyNumberFormat="1" applyFont="1" applyFill="1" applyBorder="1" applyAlignment="1" applyProtection="1">
      <alignment/>
      <protection/>
    </xf>
    <xf numFmtId="165" fontId="13" fillId="0" borderId="22" xfId="0" applyNumberFormat="1" applyFont="1" applyFill="1" applyBorder="1" applyAlignment="1" applyProtection="1">
      <alignment/>
      <protection/>
    </xf>
    <xf numFmtId="164" fontId="21" fillId="0" borderId="17" xfId="0" applyNumberFormat="1" applyFont="1" applyFill="1" applyBorder="1" applyAlignment="1" applyProtection="1">
      <alignment horizontal="center" vertical="center"/>
      <protection/>
    </xf>
    <xf numFmtId="165" fontId="13" fillId="0" borderId="23" xfId="0" applyNumberFormat="1" applyFont="1" applyFill="1" applyBorder="1" applyAlignment="1" applyProtection="1">
      <alignment/>
      <protection/>
    </xf>
    <xf numFmtId="165" fontId="22" fillId="0" borderId="9" xfId="0" applyNumberFormat="1" applyFont="1" applyFill="1" applyBorder="1" applyAlignment="1" applyProtection="1">
      <alignment/>
      <protection/>
    </xf>
    <xf numFmtId="165" fontId="13" fillId="0" borderId="24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5" fontId="1" fillId="0" borderId="9" xfId="0" applyNumberFormat="1" applyFont="1" applyFill="1" applyBorder="1" applyAlignment="1" applyProtection="1">
      <alignment horizontal="right"/>
      <protection/>
    </xf>
    <xf numFmtId="165" fontId="1" fillId="0" borderId="6" xfId="0" applyNumberFormat="1" applyFont="1" applyFill="1" applyBorder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/>
      <protection/>
    </xf>
    <xf numFmtId="164" fontId="1" fillId="0" borderId="9" xfId="0" applyNumberFormat="1" applyFont="1" applyFill="1" applyBorder="1" applyAlignment="1" applyProtection="1">
      <alignment/>
      <protection/>
    </xf>
    <xf numFmtId="165" fontId="1" fillId="0" borderId="9" xfId="0" applyNumberFormat="1" applyFont="1" applyFill="1" applyBorder="1" applyAlignment="1" applyProtection="1">
      <alignment horizontal="left"/>
      <protection/>
    </xf>
    <xf numFmtId="164" fontId="14" fillId="0" borderId="9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/>
      <protection/>
    </xf>
    <xf numFmtId="164" fontId="13" fillId="0" borderId="6" xfId="0" applyNumberFormat="1" applyFont="1" applyFill="1" applyBorder="1" applyAlignment="1" applyProtection="1">
      <alignment/>
      <protection/>
    </xf>
    <xf numFmtId="164" fontId="13" fillId="0" borderId="9" xfId="0" applyNumberFormat="1" applyFont="1" applyFill="1" applyBorder="1" applyAlignment="1" applyProtection="1">
      <alignment/>
      <protection/>
    </xf>
    <xf numFmtId="164" fontId="21" fillId="0" borderId="19" xfId="0" applyNumberFormat="1" applyFont="1" applyFill="1" applyBorder="1" applyAlignment="1" applyProtection="1">
      <alignment horizontal="center"/>
      <protection/>
    </xf>
    <xf numFmtId="164" fontId="15" fillId="0" borderId="1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5" fontId="20" fillId="0" borderId="1" xfId="0" applyNumberFormat="1" applyFont="1" applyFill="1" applyBorder="1" applyAlignment="1" applyProtection="1">
      <alignment/>
      <protection/>
    </xf>
    <xf numFmtId="164" fontId="25" fillId="0" borderId="1" xfId="0" applyNumberFormat="1" applyFont="1" applyFill="1" applyBorder="1" applyAlignment="1" applyProtection="1">
      <alignment horizontal="center" vertical="center"/>
      <protection/>
    </xf>
    <xf numFmtId="164" fontId="13" fillId="0" borderId="1" xfId="0" applyNumberFormat="1" applyFont="1" applyFill="1" applyBorder="1" applyAlignment="1" applyProtection="1">
      <alignment horizontal="center" vertical="center"/>
      <protection/>
    </xf>
    <xf numFmtId="164" fontId="13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/>
    </xf>
    <xf numFmtId="164" fontId="9" fillId="0" borderId="2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5" fontId="1" fillId="0" borderId="26" xfId="0" applyNumberFormat="1" applyFont="1" applyFill="1" applyBorder="1" applyAlignment="1" applyProtection="1">
      <alignment horizontal="center" vertical="center"/>
      <protection/>
    </xf>
    <xf numFmtId="165" fontId="1" fillId="0" borderId="6" xfId="0" applyNumberFormat="1" applyFont="1" applyFill="1" applyBorder="1" applyAlignment="1" applyProtection="1">
      <alignment horizontal="center" vertical="center"/>
      <protection/>
    </xf>
    <xf numFmtId="165" fontId="1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6" xfId="0" applyNumberFormat="1" applyFont="1" applyFill="1" applyBorder="1" applyAlignment="1" applyProtection="1">
      <alignment horizontal="center" vertical="center"/>
      <protection/>
    </xf>
    <xf numFmtId="165" fontId="1" fillId="0" borderId="28" xfId="0" applyNumberFormat="1" applyFont="1" applyFill="1" applyBorder="1" applyAlignment="1" applyProtection="1">
      <alignment horizontal="center" vertical="center"/>
      <protection/>
    </xf>
    <xf numFmtId="165" fontId="17" fillId="0" borderId="5" xfId="0" applyNumberFormat="1" applyFont="1" applyFill="1" applyBorder="1" applyAlignment="1" applyProtection="1">
      <alignment horizontal="center" vertical="center"/>
      <protection/>
    </xf>
    <xf numFmtId="165" fontId="26" fillId="0" borderId="5" xfId="0" applyNumberFormat="1" applyFont="1" applyFill="1" applyBorder="1" applyAlignment="1" applyProtection="1">
      <alignment horizontal="center" vertical="center"/>
      <protection/>
    </xf>
    <xf numFmtId="165" fontId="1" fillId="0" borderId="5" xfId="0" applyNumberFormat="1" applyFont="1" applyFill="1" applyBorder="1" applyAlignment="1" applyProtection="1">
      <alignment horizontal="center" vertical="center"/>
      <protection/>
    </xf>
    <xf numFmtId="165" fontId="13" fillId="0" borderId="29" xfId="0" applyNumberFormat="1" applyFont="1" applyFill="1" applyBorder="1" applyAlignment="1" applyProtection="1">
      <alignment horizontal="center" vertical="center"/>
      <protection/>
    </xf>
    <xf numFmtId="164" fontId="1" fillId="0" borderId="6" xfId="0" applyNumberFormat="1" applyFont="1" applyFill="1" applyBorder="1" applyAlignment="1" applyProtection="1">
      <alignment horizontal="center" vertical="center"/>
      <protection/>
    </xf>
    <xf numFmtId="164" fontId="21" fillId="0" borderId="3" xfId="0" applyNumberFormat="1" applyFont="1" applyFill="1" applyBorder="1" applyAlignment="1" applyProtection="1">
      <alignment horizontal="left" vertical="center"/>
      <protection/>
    </xf>
    <xf numFmtId="165" fontId="21" fillId="0" borderId="30" xfId="0" applyNumberFormat="1" applyFont="1" applyFill="1" applyBorder="1" applyAlignment="1" applyProtection="1">
      <alignment horizontal="center" vertical="center"/>
      <protection/>
    </xf>
    <xf numFmtId="165" fontId="21" fillId="0" borderId="9" xfId="0" applyNumberFormat="1" applyFont="1" applyFill="1" applyBorder="1" applyAlignment="1" applyProtection="1">
      <alignment horizontal="center" vertical="center"/>
      <protection/>
    </xf>
    <xf numFmtId="165" fontId="21" fillId="0" borderId="31" xfId="0" applyNumberFormat="1" applyFont="1" applyFill="1" applyBorder="1" applyAlignment="1" applyProtection="1">
      <alignment horizontal="center" vertical="center"/>
      <protection/>
    </xf>
    <xf numFmtId="165" fontId="27" fillId="0" borderId="9" xfId="0" applyNumberFormat="1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horizontal="center" vertical="center"/>
      <protection/>
    </xf>
    <xf numFmtId="165" fontId="28" fillId="0" borderId="8" xfId="0" applyNumberFormat="1" applyFont="1" applyFill="1" applyBorder="1" applyAlignment="1" applyProtection="1">
      <alignment horizontal="center" vertical="center"/>
      <protection/>
    </xf>
    <xf numFmtId="165" fontId="29" fillId="0" borderId="8" xfId="0" applyNumberFormat="1" applyFont="1" applyFill="1" applyBorder="1" applyAlignment="1" applyProtection="1">
      <alignment horizontal="center" vertical="center"/>
      <protection/>
    </xf>
    <xf numFmtId="165" fontId="2" fillId="0" borderId="8" xfId="0" applyNumberFormat="1" applyFont="1" applyFill="1" applyBorder="1" applyAlignment="1" applyProtection="1">
      <alignment horizontal="center" vertical="center"/>
      <protection/>
    </xf>
    <xf numFmtId="165" fontId="27" fillId="0" borderId="33" xfId="0" applyNumberFormat="1" applyFont="1" applyFill="1" applyBorder="1" applyAlignment="1" applyProtection="1">
      <alignment horizontal="center" vertical="center"/>
      <protection/>
    </xf>
    <xf numFmtId="164" fontId="21" fillId="0" borderId="9" xfId="0" applyNumberFormat="1" applyFont="1" applyFill="1" applyBorder="1" applyAlignment="1" applyProtection="1">
      <alignment horizontal="center" vertical="center"/>
      <protection/>
    </xf>
    <xf numFmtId="164" fontId="30" fillId="0" borderId="0" xfId="0" applyFont="1" applyAlignment="1">
      <alignment/>
    </xf>
    <xf numFmtId="165" fontId="1" fillId="0" borderId="30" xfId="0" applyNumberFormat="1" applyFont="1" applyFill="1" applyBorder="1" applyAlignment="1" applyProtection="1">
      <alignment horizontal="center" vertical="center"/>
      <protection/>
    </xf>
    <xf numFmtId="165" fontId="1" fillId="0" borderId="9" xfId="0" applyNumberFormat="1" applyFont="1" applyFill="1" applyBorder="1" applyAlignment="1" applyProtection="1">
      <alignment horizontal="center" vertical="center"/>
      <protection/>
    </xf>
    <xf numFmtId="165" fontId="1" fillId="0" borderId="31" xfId="0" applyNumberFormat="1" applyFont="1" applyFill="1" applyBorder="1" applyAlignment="1" applyProtection="1">
      <alignment horizontal="center" vertical="center"/>
      <protection/>
    </xf>
    <xf numFmtId="165" fontId="13" fillId="0" borderId="9" xfId="0" applyNumberFormat="1" applyFont="1" applyFill="1" applyBorder="1" applyAlignment="1" applyProtection="1">
      <alignment horizontal="center" vertical="center"/>
      <protection/>
    </xf>
    <xf numFmtId="165" fontId="1" fillId="0" borderId="32" xfId="0" applyNumberFormat="1" applyFont="1" applyFill="1" applyBorder="1" applyAlignment="1" applyProtection="1">
      <alignment horizontal="center" vertical="center"/>
      <protection/>
    </xf>
    <xf numFmtId="165" fontId="17" fillId="0" borderId="8" xfId="0" applyNumberFormat="1" applyFont="1" applyFill="1" applyBorder="1" applyAlignment="1" applyProtection="1">
      <alignment horizontal="center" vertical="center"/>
      <protection/>
    </xf>
    <xf numFmtId="165" fontId="26" fillId="0" borderId="8" xfId="0" applyNumberFormat="1" applyFont="1" applyFill="1" applyBorder="1" applyAlignment="1" applyProtection="1">
      <alignment horizontal="center" vertical="center"/>
      <protection/>
    </xf>
    <xf numFmtId="165" fontId="1" fillId="0" borderId="8" xfId="0" applyNumberFormat="1" applyFont="1" applyFill="1" applyBorder="1" applyAlignment="1" applyProtection="1">
      <alignment horizontal="center" vertical="center"/>
      <protection/>
    </xf>
    <xf numFmtId="165" fontId="13" fillId="0" borderId="33" xfId="0" applyNumberFormat="1" applyFont="1" applyFill="1" applyBorder="1" applyAlignment="1" applyProtection="1">
      <alignment horizontal="center" vertical="center"/>
      <protection/>
    </xf>
    <xf numFmtId="164" fontId="2" fillId="0" borderId="9" xfId="0" applyNumberFormat="1" applyFont="1" applyFill="1" applyBorder="1" applyAlignment="1" applyProtection="1">
      <alignment horizontal="center" vertical="center"/>
      <protection/>
    </xf>
    <xf numFmtId="164" fontId="1" fillId="0" borderId="8" xfId="0" applyNumberFormat="1" applyFont="1" applyFill="1" applyBorder="1" applyAlignment="1" applyProtection="1">
      <alignment horizontal="center" vertical="center"/>
      <protection/>
    </xf>
    <xf numFmtId="164" fontId="13" fillId="0" borderId="33" xfId="0" applyNumberFormat="1" applyFont="1" applyFill="1" applyBorder="1" applyAlignment="1" applyProtection="1">
      <alignment horizontal="center" vertical="center"/>
      <protection/>
    </xf>
    <xf numFmtId="165" fontId="1" fillId="0" borderId="34" xfId="0" applyNumberFormat="1" applyFont="1" applyFill="1" applyBorder="1" applyAlignment="1" applyProtection="1">
      <alignment horizontal="center" vertical="center"/>
      <protection/>
    </xf>
    <xf numFmtId="165" fontId="1" fillId="0" borderId="12" xfId="0" applyNumberFormat="1" applyFont="1" applyFill="1" applyBorder="1" applyAlignment="1" applyProtection="1">
      <alignment horizontal="center" vertical="center"/>
      <protection/>
    </xf>
    <xf numFmtId="165" fontId="1" fillId="0" borderId="35" xfId="0" applyNumberFormat="1" applyFont="1" applyFill="1" applyBorder="1" applyAlignment="1" applyProtection="1">
      <alignment horizontal="center" vertical="center"/>
      <protection/>
    </xf>
    <xf numFmtId="165" fontId="13" fillId="0" borderId="12" xfId="0" applyNumberFormat="1" applyFont="1" applyFill="1" applyBorder="1" applyAlignment="1" applyProtection="1">
      <alignment horizontal="center" vertical="center"/>
      <protection/>
    </xf>
    <xf numFmtId="165" fontId="22" fillId="0" borderId="36" xfId="0" applyNumberFormat="1" applyFont="1" applyFill="1" applyBorder="1" applyAlignment="1" applyProtection="1">
      <alignment horizontal="center" vertical="center"/>
      <protection/>
    </xf>
    <xf numFmtId="165" fontId="26" fillId="0" borderId="11" xfId="0" applyNumberFormat="1" applyFont="1" applyFill="1" applyBorder="1" applyAlignment="1" applyProtection="1">
      <alignment horizontal="center" vertical="center"/>
      <protection/>
    </xf>
    <xf numFmtId="165" fontId="22" fillId="0" borderId="11" xfId="0" applyNumberFormat="1" applyFont="1" applyFill="1" applyBorder="1" applyAlignment="1" applyProtection="1">
      <alignment horizontal="center" vertical="center"/>
      <protection/>
    </xf>
    <xf numFmtId="165" fontId="13" fillId="0" borderId="3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165" fontId="17" fillId="0" borderId="14" xfId="0" applyNumberFormat="1" applyFont="1" applyFill="1" applyBorder="1" applyAlignment="1" applyProtection="1">
      <alignment/>
      <protection/>
    </xf>
    <xf numFmtId="165" fontId="26" fillId="0" borderId="14" xfId="0" applyNumberFormat="1" applyFont="1" applyFill="1" applyBorder="1" applyAlignment="1" applyProtection="1">
      <alignment/>
      <protection/>
    </xf>
    <xf numFmtId="165" fontId="31" fillId="0" borderId="1" xfId="0" applyNumberFormat="1" applyFont="1" applyFill="1" applyBorder="1" applyAlignment="1" applyProtection="1">
      <alignment/>
      <protection/>
    </xf>
    <xf numFmtId="165" fontId="17" fillId="0" borderId="6" xfId="0" applyNumberFormat="1" applyFont="1" applyFill="1" applyBorder="1" applyAlignment="1" applyProtection="1">
      <alignment/>
      <protection/>
    </xf>
    <xf numFmtId="165" fontId="17" fillId="0" borderId="9" xfId="0" applyNumberFormat="1" applyFont="1" applyFill="1" applyBorder="1" applyAlignment="1" applyProtection="1">
      <alignment/>
      <protection/>
    </xf>
    <xf numFmtId="165" fontId="19" fillId="0" borderId="1" xfId="0" applyNumberFormat="1" applyFont="1" applyFill="1" applyBorder="1" applyAlignment="1" applyProtection="1">
      <alignment/>
      <protection/>
    </xf>
    <xf numFmtId="165" fontId="19" fillId="0" borderId="1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4" xfId="0" applyNumberFormat="1" applyFont="1" applyFill="1" applyBorder="1" applyAlignment="1" applyProtection="1">
      <alignment horizontal="center" vertical="center"/>
      <protection/>
    </xf>
    <xf numFmtId="164" fontId="9" fillId="0" borderId="5" xfId="0" applyNumberFormat="1" applyFont="1" applyFill="1" applyBorder="1" applyAlignment="1" applyProtection="1">
      <alignment horizontal="center" vertical="center"/>
      <protection/>
    </xf>
    <xf numFmtId="164" fontId="10" fillId="0" borderId="5" xfId="0" applyNumberFormat="1" applyFont="1" applyFill="1" applyBorder="1" applyAlignment="1" applyProtection="1">
      <alignment horizontal="center" vertical="center"/>
      <protection/>
    </xf>
    <xf numFmtId="164" fontId="11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38" xfId="0" applyNumberFormat="1" applyFont="1" applyFill="1" applyBorder="1" applyAlignment="1" applyProtection="1">
      <alignment horizontal="center"/>
      <protection/>
    </xf>
    <xf numFmtId="164" fontId="8" fillId="0" borderId="7" xfId="0" applyNumberFormat="1" applyFont="1" applyFill="1" applyBorder="1" applyAlignment="1" applyProtection="1">
      <alignment horizontal="center" vertical="center"/>
      <protection/>
    </xf>
    <xf numFmtId="164" fontId="12" fillId="0" borderId="8" xfId="0" applyNumberFormat="1" applyFont="1" applyFill="1" applyBorder="1" applyAlignment="1" applyProtection="1">
      <alignment horizontal="center" vertical="center"/>
      <protection/>
    </xf>
    <xf numFmtId="164" fontId="10" fillId="0" borderId="8" xfId="0" applyNumberFormat="1" applyFont="1" applyFill="1" applyBorder="1" applyAlignment="1" applyProtection="1">
      <alignment horizontal="center" vertical="center"/>
      <protection/>
    </xf>
    <xf numFmtId="164" fontId="11" fillId="0" borderId="8" xfId="0" applyNumberFormat="1" applyFont="1" applyFill="1" applyBorder="1" applyAlignment="1" applyProtection="1">
      <alignment horizontal="center" vertical="center"/>
      <protection/>
    </xf>
    <xf numFmtId="164" fontId="2" fillId="0" borderId="39" xfId="0" applyNumberFormat="1" applyFon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 horizontal="left" vertical="center"/>
      <protection/>
    </xf>
    <xf numFmtId="165" fontId="13" fillId="0" borderId="8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4" fontId="1" fillId="0" borderId="7" xfId="0" applyNumberFormat="1" applyFont="1" applyFill="1" applyBorder="1" applyAlignment="1" applyProtection="1">
      <alignment horizontal="center" vertical="center"/>
      <protection/>
    </xf>
    <xf numFmtId="165" fontId="14" fillId="0" borderId="8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/>
      <protection/>
    </xf>
    <xf numFmtId="164" fontId="15" fillId="0" borderId="7" xfId="0" applyNumberFormat="1" applyFont="1" applyFill="1" applyBorder="1" applyAlignment="1" applyProtection="1">
      <alignment horizontal="center" vertical="center"/>
      <protection/>
    </xf>
    <xf numFmtId="165" fontId="4" fillId="0" borderId="8" xfId="0" applyNumberFormat="1" applyFont="1" applyFill="1" applyBorder="1" applyAlignment="1" applyProtection="1">
      <alignment/>
      <protection/>
    </xf>
    <xf numFmtId="165" fontId="15" fillId="0" borderId="8" xfId="0" applyNumberFormat="1" applyFont="1" applyFill="1" applyBorder="1" applyAlignment="1" applyProtection="1">
      <alignment/>
      <protection/>
    </xf>
    <xf numFmtId="164" fontId="3" fillId="0" borderId="8" xfId="0" applyNumberFormat="1" applyFon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164" fontId="16" fillId="0" borderId="8" xfId="0" applyNumberFormat="1" applyFont="1" applyFill="1" applyBorder="1" applyAlignment="1" applyProtection="1">
      <alignment horizontal="center" vertical="center"/>
      <protection/>
    </xf>
    <xf numFmtId="164" fontId="1" fillId="0" borderId="7" xfId="0" applyNumberFormat="1" applyFont="1" applyFill="1" applyBorder="1" applyAlignment="1" applyProtection="1">
      <alignment horizontal="left" vertical="center"/>
      <protection/>
    </xf>
    <xf numFmtId="164" fontId="1" fillId="0" borderId="7" xfId="0" applyNumberFormat="1" applyFont="1" applyFill="1" applyBorder="1" applyAlignment="1" applyProtection="1">
      <alignment horizontal="left"/>
      <protection/>
    </xf>
    <xf numFmtId="165" fontId="2" fillId="0" borderId="8" xfId="0" applyNumberFormat="1" applyFont="1" applyFill="1" applyBorder="1" applyAlignment="1" applyProtection="1">
      <alignment/>
      <protection/>
    </xf>
    <xf numFmtId="165" fontId="11" fillId="0" borderId="8" xfId="0" applyNumberFormat="1" applyFon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 horizontal="center"/>
      <protection/>
    </xf>
    <xf numFmtId="165" fontId="11" fillId="0" borderId="8" xfId="0" applyNumberFormat="1" applyFont="1" applyFill="1" applyBorder="1" applyAlignment="1" applyProtection="1">
      <alignment horizontal="center"/>
      <protection/>
    </xf>
    <xf numFmtId="165" fontId="15" fillId="0" borderId="8" xfId="0" applyNumberFormat="1" applyFont="1" applyFill="1" applyBorder="1" applyAlignment="1" applyProtection="1">
      <alignment horizontal="center"/>
      <protection/>
    </xf>
    <xf numFmtId="164" fontId="9" fillId="0" borderId="7" xfId="0" applyNumberFormat="1" applyFont="1" applyFill="1" applyBorder="1" applyAlignment="1" applyProtection="1">
      <alignment horizontal="center" vertical="center"/>
      <protection/>
    </xf>
    <xf numFmtId="164" fontId="12" fillId="0" borderId="7" xfId="0" applyNumberFormat="1" applyFont="1" applyFill="1" applyBorder="1" applyAlignment="1" applyProtection="1">
      <alignment horizontal="left" vertical="center"/>
      <protection/>
    </xf>
    <xf numFmtId="165" fontId="17" fillId="0" borderId="8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165" fontId="17" fillId="0" borderId="11" xfId="0" applyNumberFormat="1" applyFont="1" applyFill="1" applyBorder="1" applyAlignment="1" applyProtection="1">
      <alignment/>
      <protection/>
    </xf>
    <xf numFmtId="165" fontId="14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4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workbookViewId="0" topLeftCell="A7">
      <selection activeCell="D69" sqref="D69"/>
    </sheetView>
  </sheetViews>
  <sheetFormatPr defaultColWidth="10.28125" defaultRowHeight="12.75"/>
  <cols>
    <col min="1" max="1" width="26.140625" style="1" customWidth="1"/>
    <col min="2" max="9" width="6.7109375" style="2" customWidth="1"/>
    <col min="10" max="10" width="6.7109375" style="3" customWidth="1"/>
    <col min="11" max="11" width="9.28125" style="2" customWidth="1"/>
    <col min="12" max="251" width="10.00390625" style="2" customWidth="1"/>
  </cols>
  <sheetData>
    <row r="1" spans="1:11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7.25" customHeight="1">
      <c r="A3" s="4"/>
      <c r="B3" s="5"/>
      <c r="C3" s="5"/>
      <c r="D3" s="5"/>
      <c r="E3" s="6"/>
      <c r="F3" s="5"/>
      <c r="G3" s="5"/>
      <c r="H3" s="5"/>
      <c r="I3" s="5"/>
      <c r="J3" s="7"/>
      <c r="K3" s="5"/>
    </row>
    <row r="4" spans="1:11" ht="15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0" t="s">
        <v>10</v>
      </c>
      <c r="K4" s="11" t="s">
        <v>11</v>
      </c>
    </row>
    <row r="5" spans="1:11" ht="12.75" hidden="1">
      <c r="A5" s="8"/>
      <c r="B5" s="12"/>
      <c r="C5" s="12"/>
      <c r="D5" s="12"/>
      <c r="E5" s="12"/>
      <c r="F5" s="12"/>
      <c r="G5" s="12"/>
      <c r="H5" s="12"/>
      <c r="I5" s="12"/>
      <c r="J5" s="13"/>
      <c r="K5" s="14"/>
    </row>
    <row r="6" spans="1:11" ht="15">
      <c r="A6" s="15" t="s">
        <v>12</v>
      </c>
      <c r="B6" s="16">
        <v>0.01</v>
      </c>
      <c r="C6" s="17">
        <v>0.02</v>
      </c>
      <c r="D6" s="17">
        <v>0.01</v>
      </c>
      <c r="E6" s="18">
        <v>0.02</v>
      </c>
      <c r="F6" s="17">
        <v>0.02</v>
      </c>
      <c r="G6" s="17">
        <v>0</v>
      </c>
      <c r="H6" s="17">
        <v>0.03</v>
      </c>
      <c r="I6" s="17">
        <v>0.04</v>
      </c>
      <c r="J6" s="19">
        <f>SUM(B6:I6)</f>
        <v>0.15000000000000002</v>
      </c>
      <c r="K6" s="20">
        <v>1</v>
      </c>
    </row>
    <row r="7" spans="1:11" ht="15">
      <c r="A7" s="15" t="s">
        <v>13</v>
      </c>
      <c r="B7" s="21">
        <v>0.02</v>
      </c>
      <c r="C7" s="22">
        <v>0.03</v>
      </c>
      <c r="D7" s="22">
        <v>0.05</v>
      </c>
      <c r="E7" s="23">
        <v>0</v>
      </c>
      <c r="F7" s="22">
        <v>0.02</v>
      </c>
      <c r="G7" s="22">
        <v>0</v>
      </c>
      <c r="H7" s="22">
        <v>0.02</v>
      </c>
      <c r="I7" s="22">
        <v>0.05</v>
      </c>
      <c r="J7" s="24">
        <f>SUM(B7:I7)</f>
        <v>0.19</v>
      </c>
      <c r="K7" s="25">
        <v>2</v>
      </c>
    </row>
    <row r="8" spans="1:11" ht="15">
      <c r="A8" s="15" t="s">
        <v>14</v>
      </c>
      <c r="B8" s="21">
        <v>0.04</v>
      </c>
      <c r="C8" s="22">
        <v>0</v>
      </c>
      <c r="D8" s="22">
        <v>0.03</v>
      </c>
      <c r="E8" s="22">
        <v>0.02</v>
      </c>
      <c r="F8" s="22">
        <v>0.07</v>
      </c>
      <c r="G8" s="22">
        <v>0.01</v>
      </c>
      <c r="H8" s="22">
        <v>0.04</v>
      </c>
      <c r="I8" s="22">
        <v>0.04</v>
      </c>
      <c r="J8" s="24">
        <f>SUM(B8:I8)</f>
        <v>0.25</v>
      </c>
      <c r="K8" s="25">
        <v>3</v>
      </c>
    </row>
    <row r="9" spans="1:11" ht="15">
      <c r="A9" s="26" t="s">
        <v>15</v>
      </c>
      <c r="B9" s="21">
        <v>0.03</v>
      </c>
      <c r="C9" s="22">
        <v>0.03</v>
      </c>
      <c r="D9" s="22">
        <v>0.03</v>
      </c>
      <c r="E9" s="22">
        <v>0.03</v>
      </c>
      <c r="F9" s="22">
        <v>0.04</v>
      </c>
      <c r="G9" s="22">
        <v>0.02</v>
      </c>
      <c r="H9" s="22">
        <v>0.05</v>
      </c>
      <c r="I9" s="22">
        <v>0.03</v>
      </c>
      <c r="J9" s="24">
        <f>SUM(B9:I9)</f>
        <v>0.26</v>
      </c>
      <c r="K9" s="25">
        <v>4</v>
      </c>
    </row>
    <row r="10" spans="1:11" ht="15">
      <c r="A10" s="26" t="s">
        <v>16</v>
      </c>
      <c r="B10" s="21">
        <v>0.06</v>
      </c>
      <c r="C10" s="22">
        <v>0.02</v>
      </c>
      <c r="D10" s="22">
        <v>0.02</v>
      </c>
      <c r="E10" s="22">
        <v>0.08</v>
      </c>
      <c r="F10" s="22">
        <v>0.03</v>
      </c>
      <c r="G10" s="22">
        <v>0.1</v>
      </c>
      <c r="H10" s="22">
        <v>0.03</v>
      </c>
      <c r="I10" s="22">
        <v>0.04</v>
      </c>
      <c r="J10" s="24">
        <f>SUM(B10:I10)</f>
        <v>0.38</v>
      </c>
      <c r="K10" s="25">
        <v>5</v>
      </c>
    </row>
    <row r="11" spans="1:11" ht="15">
      <c r="A11" s="15" t="s">
        <v>17</v>
      </c>
      <c r="B11" s="21">
        <v>0.04</v>
      </c>
      <c r="C11" s="22">
        <v>0.03</v>
      </c>
      <c r="D11" s="22">
        <v>0.16</v>
      </c>
      <c r="E11" s="22">
        <v>0.07</v>
      </c>
      <c r="F11" s="22">
        <v>0.16</v>
      </c>
      <c r="G11" s="22">
        <v>0.12</v>
      </c>
      <c r="H11" s="22">
        <v>0.2</v>
      </c>
      <c r="I11" s="22">
        <v>0.15</v>
      </c>
      <c r="J11" s="24">
        <f>SUM(B11:I11)</f>
        <v>0.93</v>
      </c>
      <c r="K11" s="25">
        <v>6</v>
      </c>
    </row>
    <row r="12" spans="1:11" ht="15">
      <c r="A12" s="26" t="s">
        <v>18</v>
      </c>
      <c r="B12" s="21">
        <v>0.07</v>
      </c>
      <c r="C12" s="22">
        <v>0.27</v>
      </c>
      <c r="D12" s="22">
        <v>0.07</v>
      </c>
      <c r="E12" s="22">
        <v>0.09</v>
      </c>
      <c r="F12" s="22">
        <v>0.14</v>
      </c>
      <c r="G12" s="22">
        <v>0.16</v>
      </c>
      <c r="H12" s="22">
        <v>0.05</v>
      </c>
      <c r="I12" s="22">
        <v>0.16</v>
      </c>
      <c r="J12" s="24">
        <f>SUM(B12:I12)</f>
        <v>1.0100000000000002</v>
      </c>
      <c r="K12" s="25">
        <v>7</v>
      </c>
    </row>
    <row r="13" spans="1:11" ht="15">
      <c r="A13" s="15" t="s">
        <v>19</v>
      </c>
      <c r="B13" s="21">
        <v>0.11</v>
      </c>
      <c r="C13" s="22">
        <v>0</v>
      </c>
      <c r="D13" s="22">
        <v>0.01</v>
      </c>
      <c r="E13" s="23">
        <v>0</v>
      </c>
      <c r="F13" s="22">
        <v>0.16</v>
      </c>
      <c r="G13" s="22">
        <v>0.69</v>
      </c>
      <c r="H13" s="22">
        <v>0.07</v>
      </c>
      <c r="I13" s="22">
        <v>0</v>
      </c>
      <c r="J13" s="24">
        <f>SUM(B13:I13)</f>
        <v>1.0400000000000003</v>
      </c>
      <c r="K13" s="25">
        <v>8</v>
      </c>
    </row>
    <row r="14" spans="1:11" ht="15">
      <c r="A14" s="15" t="s">
        <v>20</v>
      </c>
      <c r="B14" s="21">
        <v>1</v>
      </c>
      <c r="C14" s="22">
        <v>0.02</v>
      </c>
      <c r="D14" s="22">
        <v>0</v>
      </c>
      <c r="E14" s="22">
        <v>0.01</v>
      </c>
      <c r="F14" s="22">
        <v>0.03</v>
      </c>
      <c r="G14" s="22">
        <v>0</v>
      </c>
      <c r="H14" s="22">
        <v>0</v>
      </c>
      <c r="I14" s="22">
        <v>0.01</v>
      </c>
      <c r="J14" s="24">
        <f>SUM(B14:I14)</f>
        <v>1.07</v>
      </c>
      <c r="K14" s="25">
        <v>9</v>
      </c>
    </row>
    <row r="15" spans="1:11" ht="15">
      <c r="A15" s="26" t="s">
        <v>21</v>
      </c>
      <c r="B15" s="21">
        <v>1</v>
      </c>
      <c r="C15" s="22">
        <v>0.02</v>
      </c>
      <c r="D15" s="22">
        <v>0.02</v>
      </c>
      <c r="E15" s="23">
        <v>0.01</v>
      </c>
      <c r="F15" s="22">
        <v>0</v>
      </c>
      <c r="G15" s="22">
        <v>0.02</v>
      </c>
      <c r="H15" s="22">
        <v>0.05</v>
      </c>
      <c r="I15" s="22">
        <v>0</v>
      </c>
      <c r="J15" s="24">
        <f>SUM(B15:I15)</f>
        <v>1.12</v>
      </c>
      <c r="K15" s="25">
        <v>10</v>
      </c>
    </row>
    <row r="16" spans="1:11" ht="15">
      <c r="A16" s="15" t="s">
        <v>22</v>
      </c>
      <c r="B16" s="21">
        <v>0.04</v>
      </c>
      <c r="C16" s="22">
        <v>0.12</v>
      </c>
      <c r="D16" s="22">
        <v>1</v>
      </c>
      <c r="E16" s="23">
        <v>0.15</v>
      </c>
      <c r="F16" s="22">
        <v>0.11</v>
      </c>
      <c r="G16" s="22">
        <v>0.11</v>
      </c>
      <c r="H16" s="22">
        <v>0.03</v>
      </c>
      <c r="I16" s="22">
        <v>0.06</v>
      </c>
      <c r="J16" s="24">
        <f>SUM(B16:I16)</f>
        <v>1.6200000000000003</v>
      </c>
      <c r="K16" s="25">
        <v>11</v>
      </c>
    </row>
    <row r="17" spans="1:11" ht="15">
      <c r="A17" s="15" t="s">
        <v>23</v>
      </c>
      <c r="B17" s="21">
        <v>0.08</v>
      </c>
      <c r="C17" s="23">
        <v>0.05</v>
      </c>
      <c r="D17" s="22">
        <v>0.05</v>
      </c>
      <c r="E17" s="22">
        <v>0.11</v>
      </c>
      <c r="F17" s="22">
        <v>0.65</v>
      </c>
      <c r="G17" s="22">
        <v>0.14</v>
      </c>
      <c r="H17" s="22">
        <v>1</v>
      </c>
      <c r="I17" s="22">
        <v>1</v>
      </c>
      <c r="J17" s="24">
        <f>SUM(B17:I17)</f>
        <v>3.08</v>
      </c>
      <c r="K17" s="25">
        <v>12</v>
      </c>
    </row>
    <row r="18" spans="1:11" ht="15">
      <c r="A18" s="15" t="s">
        <v>24</v>
      </c>
      <c r="B18" s="21">
        <v>0.23</v>
      </c>
      <c r="C18" s="22">
        <v>1</v>
      </c>
      <c r="D18" s="22">
        <v>0.48</v>
      </c>
      <c r="E18" s="22">
        <v>0.29</v>
      </c>
      <c r="F18" s="22">
        <v>1</v>
      </c>
      <c r="G18" s="22">
        <v>0.33</v>
      </c>
      <c r="H18" s="22">
        <v>0.12</v>
      </c>
      <c r="I18" s="22">
        <v>0.01</v>
      </c>
      <c r="J18" s="24">
        <f>SUM(B18:I18)</f>
        <v>3.46</v>
      </c>
      <c r="K18" s="25">
        <v>13</v>
      </c>
    </row>
    <row r="19" spans="1:11" ht="15">
      <c r="A19" s="15" t="s">
        <v>25</v>
      </c>
      <c r="B19" s="21">
        <v>0.06</v>
      </c>
      <c r="C19" s="23">
        <v>0.26</v>
      </c>
      <c r="D19" s="22">
        <v>1</v>
      </c>
      <c r="E19" s="22">
        <v>1</v>
      </c>
      <c r="F19" s="22">
        <v>0.34</v>
      </c>
      <c r="G19" s="22">
        <v>1</v>
      </c>
      <c r="H19" s="22">
        <v>0.17</v>
      </c>
      <c r="I19" s="22">
        <v>0.14</v>
      </c>
      <c r="J19" s="24">
        <f>SUM(B19:I19)</f>
        <v>3.9699999999999998</v>
      </c>
      <c r="K19" s="25">
        <v>14</v>
      </c>
    </row>
    <row r="20" spans="1:11" ht="15">
      <c r="A20" s="15" t="s">
        <v>26</v>
      </c>
      <c r="B20" s="21">
        <v>0.14</v>
      </c>
      <c r="C20" s="22">
        <v>1</v>
      </c>
      <c r="D20" s="22">
        <v>1</v>
      </c>
      <c r="E20" s="22">
        <v>0.1</v>
      </c>
      <c r="F20" s="22">
        <v>0.08</v>
      </c>
      <c r="G20" s="22">
        <v>1</v>
      </c>
      <c r="H20" s="22">
        <v>0.5</v>
      </c>
      <c r="I20" s="22">
        <v>0.56</v>
      </c>
      <c r="J20" s="24">
        <f>SUM(B20:I20)</f>
        <v>4.38</v>
      </c>
      <c r="K20" s="25">
        <v>15</v>
      </c>
    </row>
    <row r="21" spans="1:11" ht="15">
      <c r="A21" s="26" t="s">
        <v>27</v>
      </c>
      <c r="B21" s="21">
        <v>1</v>
      </c>
      <c r="C21" s="22">
        <v>1</v>
      </c>
      <c r="D21" s="22">
        <v>1</v>
      </c>
      <c r="E21" s="22">
        <v>1</v>
      </c>
      <c r="F21" s="22">
        <v>0.16</v>
      </c>
      <c r="G21" s="22">
        <v>0.9</v>
      </c>
      <c r="H21" s="22">
        <v>0.09</v>
      </c>
      <c r="I21" s="22">
        <v>1</v>
      </c>
      <c r="J21" s="24">
        <f>SUM(B21:I21)</f>
        <v>6.15</v>
      </c>
      <c r="K21" s="25">
        <v>16</v>
      </c>
    </row>
    <row r="22" spans="1:11" ht="15">
      <c r="A22" s="15" t="s">
        <v>28</v>
      </c>
      <c r="B22" s="21">
        <v>1</v>
      </c>
      <c r="C22" s="23">
        <v>0.15</v>
      </c>
      <c r="D22" s="22">
        <v>1</v>
      </c>
      <c r="E22" s="22">
        <v>1</v>
      </c>
      <c r="F22" s="22">
        <v>1</v>
      </c>
      <c r="G22" s="22">
        <v>1</v>
      </c>
      <c r="H22" s="22">
        <v>0.65</v>
      </c>
      <c r="I22" s="22">
        <v>1</v>
      </c>
      <c r="J22" s="24">
        <f>SUM(B22:I22)</f>
        <v>6.800000000000001</v>
      </c>
      <c r="K22" s="25">
        <v>17</v>
      </c>
    </row>
    <row r="23" spans="1:11" ht="15">
      <c r="A23" s="15" t="s">
        <v>29</v>
      </c>
      <c r="B23" s="27">
        <v>1</v>
      </c>
      <c r="C23" s="28">
        <v>1</v>
      </c>
      <c r="D23" s="28">
        <v>1</v>
      </c>
      <c r="E23" s="28">
        <v>1</v>
      </c>
      <c r="F23" s="28">
        <v>0.78</v>
      </c>
      <c r="G23" s="28">
        <v>1</v>
      </c>
      <c r="H23" s="28">
        <v>1</v>
      </c>
      <c r="I23" s="28">
        <v>1</v>
      </c>
      <c r="J23" s="29">
        <f>SUM(B23:I23)</f>
        <v>7.78</v>
      </c>
      <c r="K23" s="30">
        <v>18</v>
      </c>
    </row>
    <row r="24" spans="1:11" ht="12.75" hidden="1">
      <c r="A24" s="31"/>
      <c r="B24" s="32"/>
      <c r="C24" s="32"/>
      <c r="D24" s="32"/>
      <c r="E24" s="32"/>
      <c r="F24" s="32"/>
      <c r="G24" s="32"/>
      <c r="H24" s="32"/>
      <c r="I24" s="32"/>
      <c r="J24" s="33"/>
      <c r="K24" s="34"/>
    </row>
    <row r="25" spans="1:11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  <c r="K25" s="38"/>
    </row>
    <row r="26" ht="12.75" customHeight="1" hidden="1">
      <c r="A26" s="39"/>
    </row>
    <row r="27" spans="1:11" ht="12.75" hidden="1">
      <c r="A27" s="40"/>
      <c r="B27" s="41"/>
      <c r="C27" s="41"/>
      <c r="D27" s="41"/>
      <c r="E27" s="41"/>
      <c r="F27" s="41"/>
      <c r="G27" s="41"/>
      <c r="H27" s="41"/>
      <c r="I27" s="41"/>
      <c r="J27" s="42"/>
      <c r="K27" s="43"/>
    </row>
    <row r="28" spans="1:11" ht="12.75" hidden="1">
      <c r="A28" s="44"/>
      <c r="B28" s="45"/>
      <c r="C28" s="45"/>
      <c r="D28" s="45"/>
      <c r="E28" s="45"/>
      <c r="F28" s="45"/>
      <c r="G28" s="45"/>
      <c r="H28" s="45"/>
      <c r="I28" s="45"/>
      <c r="J28" s="46"/>
      <c r="K28" s="47"/>
    </row>
    <row r="29" spans="1:11" ht="12.75" hidden="1">
      <c r="A29" s="48"/>
      <c r="B29" s="32"/>
      <c r="C29" s="32"/>
      <c r="D29" s="32"/>
      <c r="E29" s="32"/>
      <c r="F29" s="32"/>
      <c r="G29" s="32"/>
      <c r="H29" s="32"/>
      <c r="I29" s="32"/>
      <c r="J29" s="33"/>
      <c r="K29" s="49"/>
    </row>
    <row r="30" spans="1:11" ht="12.75" hidden="1">
      <c r="A30" s="44"/>
      <c r="B30" s="50"/>
      <c r="C30" s="50"/>
      <c r="D30" s="50"/>
      <c r="E30" s="50"/>
      <c r="F30" s="50"/>
      <c r="G30" s="50"/>
      <c r="H30" s="50"/>
      <c r="I30" s="50"/>
      <c r="J30" s="51"/>
      <c r="K30" s="49"/>
    </row>
    <row r="31" spans="1:11" ht="12.75" hidden="1">
      <c r="A31" s="44"/>
      <c r="B31" s="50"/>
      <c r="C31" s="50"/>
      <c r="D31" s="50"/>
      <c r="E31" s="50"/>
      <c r="F31" s="50"/>
      <c r="G31" s="50"/>
      <c r="H31" s="50"/>
      <c r="I31" s="50"/>
      <c r="J31" s="51"/>
      <c r="K31" s="49"/>
    </row>
    <row r="32" spans="1:11" ht="12.75" hidden="1">
      <c r="A32" s="44"/>
      <c r="B32" s="52"/>
      <c r="C32" s="52"/>
      <c r="D32" s="52"/>
      <c r="E32" s="52"/>
      <c r="F32" s="50"/>
      <c r="G32" s="50"/>
      <c r="H32" s="50"/>
      <c r="I32" s="50"/>
      <c r="J32" s="51"/>
      <c r="K32" s="34"/>
    </row>
    <row r="33" spans="1:11" ht="12.75" hidden="1">
      <c r="A33" s="53"/>
      <c r="B33" s="54"/>
      <c r="C33" s="54"/>
      <c r="D33" s="54"/>
      <c r="E33" s="55"/>
      <c r="F33" s="54"/>
      <c r="G33" s="54"/>
      <c r="H33" s="54"/>
      <c r="I33" s="54"/>
      <c r="J33" s="37"/>
      <c r="K33" s="56"/>
    </row>
    <row r="34" ht="12.75" customHeight="1" hidden="1">
      <c r="A34" s="39"/>
    </row>
    <row r="35" spans="1:24" ht="12.75" hidden="1">
      <c r="A35" s="57"/>
      <c r="B35" s="41"/>
      <c r="C35" s="41"/>
      <c r="D35" s="41"/>
      <c r="E35" s="41"/>
      <c r="F35" s="41"/>
      <c r="G35" s="41"/>
      <c r="H35" s="41"/>
      <c r="I35" s="41"/>
      <c r="J35" s="42"/>
      <c r="K35" s="43"/>
      <c r="M35" s="4"/>
      <c r="N35" s="58"/>
      <c r="O35" s="58"/>
      <c r="P35" s="58"/>
      <c r="Q35" s="59"/>
      <c r="R35" s="58"/>
      <c r="S35" s="58"/>
      <c r="T35" s="59"/>
      <c r="U35" s="58"/>
      <c r="V35" s="60"/>
      <c r="W35" s="61"/>
      <c r="X35" s="62"/>
    </row>
    <row r="36" spans="1:22" ht="12.75" hidden="1">
      <c r="A36" s="63"/>
      <c r="B36" s="45"/>
      <c r="C36" s="45"/>
      <c r="D36" s="45"/>
      <c r="E36" s="64"/>
      <c r="F36" s="45"/>
      <c r="G36" s="45"/>
      <c r="H36" s="45"/>
      <c r="I36" s="45"/>
      <c r="J36" s="46"/>
      <c r="K36" s="47"/>
      <c r="M36" s="1"/>
      <c r="N36" s="65"/>
      <c r="O36" s="65"/>
      <c r="P36" s="65"/>
      <c r="Q36" s="66"/>
      <c r="R36" s="65"/>
      <c r="S36" s="65"/>
      <c r="T36" s="67"/>
      <c r="U36" s="65"/>
      <c r="V36" s="68"/>
    </row>
    <row r="37" spans="1:22" ht="12.75" hidden="1">
      <c r="A37" s="63"/>
      <c r="B37" s="50"/>
      <c r="C37" s="50"/>
      <c r="D37" s="50"/>
      <c r="E37" s="69"/>
      <c r="F37" s="50"/>
      <c r="G37" s="50"/>
      <c r="H37" s="50"/>
      <c r="I37" s="50"/>
      <c r="J37" s="51"/>
      <c r="K37" s="49"/>
      <c r="M37" s="1"/>
      <c r="N37" s="65"/>
      <c r="O37" s="65"/>
      <c r="P37" s="65"/>
      <c r="Q37" s="66"/>
      <c r="R37" s="65"/>
      <c r="S37" s="65"/>
      <c r="T37" s="67"/>
      <c r="U37" s="65"/>
      <c r="V37" s="68"/>
    </row>
    <row r="38" spans="1:22" ht="12.75" hidden="1">
      <c r="A38" s="63"/>
      <c r="B38" s="50"/>
      <c r="C38" s="50"/>
      <c r="D38" s="50"/>
      <c r="E38" s="69"/>
      <c r="F38" s="50"/>
      <c r="G38" s="50"/>
      <c r="H38" s="50"/>
      <c r="I38" s="50"/>
      <c r="J38" s="51"/>
      <c r="K38" s="49"/>
      <c r="M38" s="1"/>
      <c r="N38" s="65"/>
      <c r="O38" s="65"/>
      <c r="P38" s="65"/>
      <c r="Q38" s="66"/>
      <c r="R38" s="65"/>
      <c r="S38" s="65"/>
      <c r="T38" s="67"/>
      <c r="U38" s="65"/>
      <c r="V38" s="68"/>
    </row>
    <row r="39" spans="1:22" ht="12.75" hidden="1">
      <c r="A39" s="63"/>
      <c r="B39" s="50"/>
      <c r="C39" s="50"/>
      <c r="D39" s="50"/>
      <c r="E39" s="69"/>
      <c r="F39" s="50"/>
      <c r="G39" s="50"/>
      <c r="H39" s="50"/>
      <c r="I39" s="50"/>
      <c r="J39" s="51"/>
      <c r="K39" s="49"/>
      <c r="M39" s="1"/>
      <c r="N39" s="65"/>
      <c r="O39" s="65"/>
      <c r="P39" s="65"/>
      <c r="Q39" s="66"/>
      <c r="R39" s="65"/>
      <c r="S39" s="65"/>
      <c r="T39" s="67"/>
      <c r="U39" s="65"/>
      <c r="V39" s="68"/>
    </row>
    <row r="40" spans="1:22" ht="12.75" hidden="1">
      <c r="A40" s="63"/>
      <c r="B40" s="50"/>
      <c r="C40" s="50"/>
      <c r="D40" s="50"/>
      <c r="E40" s="69"/>
      <c r="F40" s="50"/>
      <c r="G40" s="50"/>
      <c r="H40" s="50"/>
      <c r="I40" s="50"/>
      <c r="J40" s="51"/>
      <c r="K40" s="34"/>
      <c r="M40" s="1"/>
      <c r="N40" s="65"/>
      <c r="O40" s="65"/>
      <c r="P40" s="65"/>
      <c r="Q40" s="66"/>
      <c r="R40" s="65"/>
      <c r="S40" s="65"/>
      <c r="T40" s="67"/>
      <c r="U40" s="65"/>
      <c r="V40" s="68"/>
    </row>
    <row r="41" spans="1:22" ht="12.75" hidden="1">
      <c r="A41" s="53"/>
      <c r="B41" s="54"/>
      <c r="C41" s="54"/>
      <c r="D41" s="54"/>
      <c r="E41" s="70"/>
      <c r="F41" s="71"/>
      <c r="G41" s="71"/>
      <c r="H41" s="71"/>
      <c r="I41" s="71"/>
      <c r="J41" s="72"/>
      <c r="K41" s="56"/>
      <c r="M41" s="39"/>
      <c r="N41" s="65"/>
      <c r="O41" s="65"/>
      <c r="P41" s="65"/>
      <c r="Q41" s="73"/>
      <c r="R41" s="74"/>
      <c r="S41" s="74"/>
      <c r="T41" s="75"/>
      <c r="U41" s="74"/>
      <c r="V41" s="76"/>
    </row>
    <row r="42" spans="1:11" ht="12.75" hidden="1">
      <c r="A42" s="39"/>
      <c r="B42" s="58"/>
      <c r="C42" s="58"/>
      <c r="D42" s="58"/>
      <c r="E42" s="58"/>
      <c r="F42" s="58"/>
      <c r="G42" s="58"/>
      <c r="H42" s="58"/>
      <c r="I42" s="58"/>
      <c r="J42" s="60"/>
      <c r="K42" s="61"/>
    </row>
    <row r="43" spans="1:24" ht="12.75" hidden="1">
      <c r="A43" s="9"/>
      <c r="B43" s="41"/>
      <c r="C43" s="41"/>
      <c r="D43" s="41"/>
      <c r="E43" s="41"/>
      <c r="F43" s="41"/>
      <c r="G43" s="41"/>
      <c r="H43" s="41"/>
      <c r="I43" s="41"/>
      <c r="J43" s="42"/>
      <c r="K43" s="43"/>
      <c r="M43" s="59"/>
      <c r="N43" s="58"/>
      <c r="O43" s="58"/>
      <c r="P43" s="58"/>
      <c r="Q43" s="59"/>
      <c r="R43" s="58"/>
      <c r="S43" s="58"/>
      <c r="T43" s="59"/>
      <c r="U43" s="58"/>
      <c r="V43" s="60"/>
      <c r="W43" s="61"/>
      <c r="X43" s="62"/>
    </row>
    <row r="44" spans="1:22" ht="12.75" hidden="1">
      <c r="A44" s="48"/>
      <c r="B44" s="45"/>
      <c r="C44" s="45"/>
      <c r="D44" s="45"/>
      <c r="E44" s="45"/>
      <c r="F44" s="45"/>
      <c r="G44" s="45"/>
      <c r="H44" s="45"/>
      <c r="I44" s="45"/>
      <c r="J44" s="46"/>
      <c r="K44" s="47"/>
      <c r="M44" s="77"/>
      <c r="N44" s="65"/>
      <c r="O44" s="65"/>
      <c r="P44" s="65"/>
      <c r="Q44" s="67"/>
      <c r="R44" s="65"/>
      <c r="S44" s="65"/>
      <c r="T44" s="67"/>
      <c r="U44" s="65"/>
      <c r="V44" s="68"/>
    </row>
    <row r="45" spans="1:22" ht="12.75" hidden="1">
      <c r="A45" s="44"/>
      <c r="B45" s="50"/>
      <c r="C45" s="50"/>
      <c r="D45" s="50"/>
      <c r="E45" s="50"/>
      <c r="F45" s="50"/>
      <c r="G45" s="50"/>
      <c r="H45" s="50"/>
      <c r="I45" s="50"/>
      <c r="J45" s="51"/>
      <c r="K45" s="78"/>
      <c r="M45" s="79"/>
      <c r="N45" s="65"/>
      <c r="O45" s="65"/>
      <c r="P45" s="65"/>
      <c r="Q45" s="67"/>
      <c r="R45" s="65"/>
      <c r="S45" s="65"/>
      <c r="T45" s="67"/>
      <c r="U45" s="65"/>
      <c r="V45" s="68"/>
    </row>
    <row r="46" spans="1:22" ht="12.75" hidden="1">
      <c r="A46" s="44"/>
      <c r="B46" s="50"/>
      <c r="C46" s="69"/>
      <c r="D46" s="50"/>
      <c r="E46" s="50"/>
      <c r="F46" s="50"/>
      <c r="G46" s="50"/>
      <c r="H46" s="50"/>
      <c r="I46" s="50"/>
      <c r="J46" s="51"/>
      <c r="K46" s="49"/>
      <c r="M46" s="79"/>
      <c r="N46" s="65"/>
      <c r="O46" s="74"/>
      <c r="P46" s="65"/>
      <c r="Q46" s="67"/>
      <c r="R46" s="65"/>
      <c r="S46" s="65"/>
      <c r="T46" s="67"/>
      <c r="U46" s="65"/>
      <c r="V46" s="68"/>
    </row>
    <row r="47" spans="1:22" ht="12.75" hidden="1">
      <c r="A47" s="44"/>
      <c r="B47" s="50"/>
      <c r="C47" s="50"/>
      <c r="D47" s="50"/>
      <c r="E47" s="69"/>
      <c r="F47" s="50"/>
      <c r="G47" s="50"/>
      <c r="H47" s="50"/>
      <c r="I47" s="50"/>
      <c r="J47" s="51"/>
      <c r="K47" s="49"/>
      <c r="M47" s="79"/>
      <c r="N47" s="65"/>
      <c r="O47" s="65"/>
      <c r="P47" s="65"/>
      <c r="Q47" s="66"/>
      <c r="R47" s="65"/>
      <c r="S47" s="65"/>
      <c r="T47" s="67"/>
      <c r="U47" s="65"/>
      <c r="V47" s="68"/>
    </row>
    <row r="48" spans="1:22" ht="12.75" hidden="1">
      <c r="A48" s="44"/>
      <c r="B48" s="50"/>
      <c r="C48" s="50"/>
      <c r="D48" s="50"/>
      <c r="E48" s="50"/>
      <c r="F48" s="50"/>
      <c r="G48" s="50"/>
      <c r="H48" s="50"/>
      <c r="I48" s="50"/>
      <c r="J48" s="51"/>
      <c r="K48" s="34"/>
      <c r="M48" s="79"/>
      <c r="N48" s="65"/>
      <c r="O48" s="65"/>
      <c r="P48" s="65"/>
      <c r="Q48" s="67"/>
      <c r="R48" s="65"/>
      <c r="S48" s="65"/>
      <c r="T48" s="67"/>
      <c r="U48" s="65"/>
      <c r="V48" s="68"/>
    </row>
    <row r="49" spans="1:22" ht="12.75" hidden="1">
      <c r="A49" s="53"/>
      <c r="B49" s="54"/>
      <c r="C49" s="54"/>
      <c r="D49" s="54"/>
      <c r="E49" s="55"/>
      <c r="F49" s="54"/>
      <c r="G49" s="54"/>
      <c r="H49" s="54"/>
      <c r="I49" s="54"/>
      <c r="J49" s="37"/>
      <c r="K49" s="38"/>
      <c r="M49" s="39"/>
      <c r="N49" s="65"/>
      <c r="O49" s="65"/>
      <c r="P49" s="65"/>
      <c r="Q49" s="80"/>
      <c r="R49" s="65"/>
      <c r="S49" s="65"/>
      <c r="T49" s="81"/>
      <c r="U49" s="82"/>
      <c r="V49" s="68"/>
    </row>
    <row r="50" ht="12.75" hidden="1"/>
    <row r="51" ht="12.75" hidden="1">
      <c r="A51" s="39"/>
    </row>
    <row r="52" spans="1:11" ht="12.75" hidden="1">
      <c r="A52" s="40"/>
      <c r="B52" s="41"/>
      <c r="C52" s="41"/>
      <c r="D52" s="41"/>
      <c r="E52" s="41"/>
      <c r="F52" s="41"/>
      <c r="G52" s="41"/>
      <c r="H52" s="41"/>
      <c r="I52" s="41"/>
      <c r="J52" s="42"/>
      <c r="K52" s="43"/>
    </row>
    <row r="53" spans="1:11" ht="12.75" hidden="1">
      <c r="A53" s="48"/>
      <c r="B53" s="45"/>
      <c r="C53" s="45"/>
      <c r="D53" s="45"/>
      <c r="E53" s="45"/>
      <c r="F53" s="45"/>
      <c r="G53" s="45"/>
      <c r="H53" s="45"/>
      <c r="I53" s="45"/>
      <c r="J53" s="46"/>
      <c r="K53" s="47"/>
    </row>
    <row r="54" spans="1:11" ht="12.75" hidden="1">
      <c r="A54" s="44"/>
      <c r="B54" s="50"/>
      <c r="C54" s="50"/>
      <c r="D54" s="50"/>
      <c r="E54" s="50"/>
      <c r="F54" s="50"/>
      <c r="G54" s="50"/>
      <c r="H54" s="50"/>
      <c r="I54" s="50"/>
      <c r="J54" s="51"/>
      <c r="K54" s="78"/>
    </row>
    <row r="55" spans="1:11" ht="12.75" hidden="1">
      <c r="A55" s="44"/>
      <c r="B55" s="50"/>
      <c r="C55" s="69"/>
      <c r="D55" s="50"/>
      <c r="E55" s="50"/>
      <c r="F55" s="50"/>
      <c r="G55" s="50"/>
      <c r="H55" s="50"/>
      <c r="I55" s="50"/>
      <c r="J55" s="51"/>
      <c r="K55" s="49"/>
    </row>
    <row r="56" spans="1:11" ht="12.75" hidden="1">
      <c r="A56" s="83"/>
      <c r="B56" s="50"/>
      <c r="C56" s="50"/>
      <c r="D56" s="50"/>
      <c r="E56" s="69"/>
      <c r="F56" s="50"/>
      <c r="G56" s="50"/>
      <c r="H56" s="50"/>
      <c r="I56" s="50"/>
      <c r="J56" s="51"/>
      <c r="K56" s="49"/>
    </row>
    <row r="57" spans="1:11" ht="12.75" hidden="1">
      <c r="A57" s="44"/>
      <c r="B57" s="50"/>
      <c r="C57" s="50"/>
      <c r="D57" s="50"/>
      <c r="E57" s="50"/>
      <c r="F57" s="50"/>
      <c r="G57" s="50"/>
      <c r="H57" s="50"/>
      <c r="I57" s="50"/>
      <c r="J57" s="51"/>
      <c r="K57" s="34"/>
    </row>
    <row r="58" spans="1:11" ht="12.75" hidden="1">
      <c r="A58" s="53"/>
      <c r="B58" s="54"/>
      <c r="C58" s="54"/>
      <c r="D58" s="54"/>
      <c r="E58" s="55"/>
      <c r="F58" s="54"/>
      <c r="G58" s="54"/>
      <c r="H58" s="54"/>
      <c r="I58" s="54"/>
      <c r="J58" s="37"/>
      <c r="K58" s="38"/>
    </row>
    <row r="59" ht="12.75" hidden="1">
      <c r="A59" s="39"/>
    </row>
    <row r="60" spans="1:256" ht="12.75" hidden="1">
      <c r="A60" s="84"/>
      <c r="B60" s="58"/>
      <c r="C60" s="58"/>
      <c r="D60" s="58"/>
      <c r="E60" s="58"/>
      <c r="F60" s="58"/>
      <c r="G60" s="58"/>
      <c r="H60" s="58"/>
      <c r="I60" s="58"/>
      <c r="J60" s="60"/>
      <c r="K60" s="61"/>
      <c r="IR60" s="85"/>
      <c r="IS60" s="85"/>
      <c r="IT60" s="85"/>
      <c r="IU60" s="85"/>
      <c r="IV60" s="85"/>
    </row>
    <row r="61" spans="1:256" ht="15">
      <c r="A61" s="77"/>
      <c r="B61" s="65"/>
      <c r="C61" s="65"/>
      <c r="D61" s="65"/>
      <c r="E61" s="65"/>
      <c r="F61" s="65"/>
      <c r="G61" s="65"/>
      <c r="H61" s="65"/>
      <c r="I61" s="65"/>
      <c r="J61" s="68"/>
      <c r="IR61" s="85"/>
      <c r="IS61" s="85"/>
      <c r="IT61" s="85"/>
      <c r="IU61" s="85"/>
      <c r="IV61" s="85"/>
    </row>
    <row r="62" spans="1:256" ht="15">
      <c r="A62" s="79"/>
      <c r="B62" s="67"/>
      <c r="C62" s="65"/>
      <c r="D62" s="65"/>
      <c r="E62" s="65"/>
      <c r="F62" s="65"/>
      <c r="G62" s="65"/>
      <c r="H62" s="65"/>
      <c r="I62" s="65"/>
      <c r="J62" s="68"/>
      <c r="IR62" s="85"/>
      <c r="IS62" s="85"/>
      <c r="IT62" s="85"/>
      <c r="IU62" s="85"/>
      <c r="IV62" s="85"/>
    </row>
    <row r="63" spans="1:256" ht="15">
      <c r="A63" s="79"/>
      <c r="B63" s="67" t="s">
        <v>30</v>
      </c>
      <c r="C63" s="65"/>
      <c r="D63" s="65"/>
      <c r="E63" s="65"/>
      <c r="F63" s="65"/>
      <c r="G63" s="65" t="s">
        <v>31</v>
      </c>
      <c r="H63" s="65"/>
      <c r="I63" s="65"/>
      <c r="J63" s="68"/>
      <c r="IR63" s="85"/>
      <c r="IS63" s="85"/>
      <c r="IT63" s="85"/>
      <c r="IU63" s="85"/>
      <c r="IV63" s="85"/>
    </row>
    <row r="64" spans="1:256" ht="15">
      <c r="A64" s="79"/>
      <c r="B64" s="86" t="s">
        <v>32</v>
      </c>
      <c r="C64" s="74"/>
      <c r="D64" s="65"/>
      <c r="E64" s="65"/>
      <c r="F64" s="65"/>
      <c r="G64" s="65" t="s">
        <v>33</v>
      </c>
      <c r="H64" s="65"/>
      <c r="I64" s="65"/>
      <c r="J64" s="68"/>
      <c r="IR64" s="85"/>
      <c r="IS64" s="85"/>
      <c r="IT64" s="85"/>
      <c r="IU64" s="85"/>
      <c r="IV64" s="85"/>
    </row>
    <row r="65" spans="1:256" ht="15">
      <c r="A65" s="79"/>
      <c r="B65" s="65"/>
      <c r="C65" s="65"/>
      <c r="D65" s="65"/>
      <c r="E65" s="65"/>
      <c r="F65" s="65"/>
      <c r="G65" s="65"/>
      <c r="H65" s="65"/>
      <c r="I65" s="65"/>
      <c r="J65" s="68"/>
      <c r="IR65" s="85"/>
      <c r="IS65" s="85"/>
      <c r="IT65" s="85"/>
      <c r="IU65" s="85"/>
      <c r="IV65" s="85"/>
    </row>
    <row r="66" spans="1:256" ht="15">
      <c r="A66" s="79"/>
      <c r="B66" s="65"/>
      <c r="C66" s="65"/>
      <c r="D66" s="65"/>
      <c r="E66" s="65"/>
      <c r="F66" s="65"/>
      <c r="G66" s="65"/>
      <c r="H66" s="65"/>
      <c r="I66" s="65"/>
      <c r="J66" s="68"/>
      <c r="IR66" s="85"/>
      <c r="IS66" s="85"/>
      <c r="IT66" s="85"/>
      <c r="IU66" s="85"/>
      <c r="IV66" s="85"/>
    </row>
    <row r="67" spans="252:256" ht="15">
      <c r="IR67" s="85"/>
      <c r="IS67" s="85"/>
      <c r="IT67" s="85"/>
      <c r="IU67" s="85"/>
      <c r="IV67" s="85"/>
    </row>
    <row r="68" spans="1:256" ht="15">
      <c r="A68" s="84"/>
      <c r="B68" s="58"/>
      <c r="C68" s="58"/>
      <c r="D68" s="58"/>
      <c r="E68" s="58"/>
      <c r="F68" s="58"/>
      <c r="G68" s="58"/>
      <c r="H68" s="58"/>
      <c r="I68" s="58"/>
      <c r="J68" s="60"/>
      <c r="K68" s="61"/>
      <c r="IR68" s="85"/>
      <c r="IS68" s="85"/>
      <c r="IT68" s="85"/>
      <c r="IU68" s="85"/>
      <c r="IV68" s="85"/>
    </row>
    <row r="69" spans="1:256" ht="15">
      <c r="A69" s="77"/>
      <c r="B69" s="65"/>
      <c r="C69" s="65"/>
      <c r="D69" s="65"/>
      <c r="E69" s="65"/>
      <c r="F69" s="65"/>
      <c r="G69" s="65"/>
      <c r="H69" s="65"/>
      <c r="I69" s="65"/>
      <c r="J69" s="68"/>
      <c r="IR69" s="85"/>
      <c r="IS69" s="85"/>
      <c r="IT69" s="85"/>
      <c r="IU69" s="85"/>
      <c r="IV69" s="85"/>
    </row>
    <row r="70" spans="1:256" ht="15">
      <c r="A70" s="79"/>
      <c r="B70" s="65"/>
      <c r="C70" s="65"/>
      <c r="D70" s="65"/>
      <c r="E70" s="65"/>
      <c r="F70" s="65"/>
      <c r="G70" s="65"/>
      <c r="H70" s="65"/>
      <c r="I70" s="65"/>
      <c r="J70" s="68"/>
      <c r="IR70" s="85"/>
      <c r="IS70" s="85"/>
      <c r="IT70" s="85"/>
      <c r="IU70" s="85"/>
      <c r="IV70" s="85"/>
    </row>
    <row r="71" spans="1:256" ht="15">
      <c r="A71" s="79"/>
      <c r="B71" s="65"/>
      <c r="C71" s="74"/>
      <c r="D71" s="65"/>
      <c r="E71" s="65"/>
      <c r="F71" s="65"/>
      <c r="G71" s="65"/>
      <c r="H71" s="65"/>
      <c r="I71" s="65"/>
      <c r="J71" s="68"/>
      <c r="IR71" s="85"/>
      <c r="IS71" s="85"/>
      <c r="IT71" s="85"/>
      <c r="IU71" s="85"/>
      <c r="IV71" s="85"/>
    </row>
    <row r="72" spans="1:256" ht="15">
      <c r="A72" s="79"/>
      <c r="B72" s="65"/>
      <c r="C72" s="65"/>
      <c r="D72" s="65"/>
      <c r="E72" s="74"/>
      <c r="F72" s="65"/>
      <c r="G72" s="65"/>
      <c r="H72" s="65"/>
      <c r="I72" s="65"/>
      <c r="J72" s="68"/>
      <c r="IR72" s="85"/>
      <c r="IS72" s="85"/>
      <c r="IT72" s="85"/>
      <c r="IU72" s="85"/>
      <c r="IV72" s="85"/>
    </row>
    <row r="73" spans="1:256" ht="15">
      <c r="A73" s="79"/>
      <c r="B73" s="65"/>
      <c r="C73" s="65"/>
      <c r="D73" s="65"/>
      <c r="E73" s="65"/>
      <c r="F73" s="65"/>
      <c r="G73" s="65"/>
      <c r="H73" s="65"/>
      <c r="I73" s="65"/>
      <c r="J73" s="68"/>
      <c r="IR73" s="85"/>
      <c r="IS73" s="85"/>
      <c r="IT73" s="85"/>
      <c r="IU73" s="85"/>
      <c r="IV73" s="85"/>
    </row>
    <row r="74" spans="1:256" ht="15">
      <c r="A74" s="79"/>
      <c r="B74" s="65"/>
      <c r="C74" s="65"/>
      <c r="D74" s="65"/>
      <c r="E74" s="65"/>
      <c r="F74" s="65"/>
      <c r="G74" s="65"/>
      <c r="H74" s="65"/>
      <c r="I74" s="65"/>
      <c r="J74" s="68"/>
      <c r="IR74" s="85"/>
      <c r="IS74" s="85"/>
      <c r="IT74" s="85"/>
      <c r="IU74" s="85"/>
      <c r="IV74" s="85"/>
    </row>
    <row r="75" spans="1:256" ht="15">
      <c r="A75" s="79"/>
      <c r="B75" s="65"/>
      <c r="C75" s="65"/>
      <c r="D75" s="65"/>
      <c r="E75" s="65"/>
      <c r="F75" s="65"/>
      <c r="G75" s="65"/>
      <c r="H75" s="65"/>
      <c r="I75" s="65"/>
      <c r="J75" s="68"/>
      <c r="IR75" s="85"/>
      <c r="IS75" s="85"/>
      <c r="IT75" s="85"/>
      <c r="IU75" s="85"/>
      <c r="IV75" s="85"/>
    </row>
  </sheetData>
  <mergeCells count="2">
    <mergeCell ref="A1:K1"/>
    <mergeCell ref="A2:K2"/>
  </mergeCells>
  <printOptions/>
  <pageMargins left="1.575" right="0.7875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workbookViewId="0" topLeftCell="A44">
      <selection activeCell="G95" sqref="G95"/>
    </sheetView>
  </sheetViews>
  <sheetFormatPr defaultColWidth="10.28125" defaultRowHeight="12.75"/>
  <cols>
    <col min="1" max="1" width="26.140625" style="1" customWidth="1"/>
    <col min="2" max="2" width="5.421875" style="2" customWidth="1"/>
    <col min="3" max="3" width="6.8515625" style="2" customWidth="1"/>
    <col min="4" max="4" width="5.57421875" style="2" customWidth="1"/>
    <col min="5" max="5" width="6.421875" style="2" customWidth="1"/>
    <col min="6" max="9" width="5.8515625" style="2" customWidth="1"/>
    <col min="10" max="10" width="0" style="2" hidden="1" customWidth="1"/>
    <col min="11" max="11" width="6.28125" style="3" customWidth="1"/>
    <col min="12" max="12" width="11.140625" style="2" customWidth="1"/>
    <col min="13" max="252" width="10.00390625" style="2" customWidth="1"/>
  </cols>
  <sheetData>
    <row r="1" spans="1:12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.25" customHeight="1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2" ht="15">
      <c r="A4" s="8" t="s">
        <v>35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/>
      <c r="K4" s="10" t="s">
        <v>10</v>
      </c>
      <c r="L4" s="43" t="s">
        <v>36</v>
      </c>
    </row>
    <row r="5" spans="1:12" ht="15">
      <c r="A5" s="44" t="s">
        <v>17</v>
      </c>
      <c r="B5" s="45">
        <v>0.04</v>
      </c>
      <c r="C5" s="45">
        <v>0.03</v>
      </c>
      <c r="D5" s="45">
        <v>0.16</v>
      </c>
      <c r="E5" s="45">
        <v>0.07</v>
      </c>
      <c r="F5" s="45">
        <v>0.16</v>
      </c>
      <c r="G5" s="45">
        <v>0.12</v>
      </c>
      <c r="H5" s="45">
        <v>0.2</v>
      </c>
      <c r="I5" s="45">
        <v>0.15</v>
      </c>
      <c r="J5" s="45"/>
      <c r="K5" s="87">
        <f>SUM(B5:J5)</f>
        <v>0.93</v>
      </c>
      <c r="L5" s="88">
        <v>1</v>
      </c>
    </row>
    <row r="6" spans="1:12" ht="15">
      <c r="A6" s="48" t="s">
        <v>15</v>
      </c>
      <c r="B6" s="50">
        <v>0.03</v>
      </c>
      <c r="C6" s="50">
        <v>0.03</v>
      </c>
      <c r="D6" s="50">
        <v>0.03</v>
      </c>
      <c r="E6" s="50">
        <v>0.03</v>
      </c>
      <c r="F6" s="50">
        <v>0.04</v>
      </c>
      <c r="G6" s="50">
        <v>0.02</v>
      </c>
      <c r="H6" s="50">
        <v>0.05</v>
      </c>
      <c r="I6" s="50">
        <v>0.03</v>
      </c>
      <c r="J6" s="50"/>
      <c r="K6" s="89">
        <f>SUM(B6:J6)</f>
        <v>0.26</v>
      </c>
      <c r="L6" s="88"/>
    </row>
    <row r="7" spans="1:12" ht="15">
      <c r="A7" s="44" t="s">
        <v>37</v>
      </c>
      <c r="B7" s="50">
        <v>0.04</v>
      </c>
      <c r="C7" s="50">
        <v>0</v>
      </c>
      <c r="D7" s="50">
        <v>0.03</v>
      </c>
      <c r="E7" s="50">
        <v>0.02</v>
      </c>
      <c r="F7" s="50">
        <v>0.07</v>
      </c>
      <c r="G7" s="50">
        <v>0.01</v>
      </c>
      <c r="H7" s="50">
        <v>0.04</v>
      </c>
      <c r="I7" s="50">
        <v>0.04</v>
      </c>
      <c r="J7" s="50"/>
      <c r="K7" s="89">
        <f>SUM(B7:J7)</f>
        <v>0.25</v>
      </c>
      <c r="L7" s="88"/>
    </row>
    <row r="8" spans="1:12" ht="15">
      <c r="A8" s="44" t="s">
        <v>20</v>
      </c>
      <c r="B8" s="90">
        <v>1</v>
      </c>
      <c r="C8" s="90">
        <v>0.02</v>
      </c>
      <c r="D8" s="90">
        <v>0</v>
      </c>
      <c r="E8" s="90">
        <v>0.01</v>
      </c>
      <c r="F8" s="90">
        <v>0.03</v>
      </c>
      <c r="G8" s="90">
        <v>0</v>
      </c>
      <c r="H8" s="90">
        <v>0</v>
      </c>
      <c r="I8" s="90">
        <v>0.01</v>
      </c>
      <c r="J8" s="90"/>
      <c r="K8" s="89">
        <f>SUM(B8:J8)</f>
        <v>1.07</v>
      </c>
      <c r="L8" s="88"/>
    </row>
    <row r="9" spans="1:12" ht="15">
      <c r="A9" s="53"/>
      <c r="B9" s="50"/>
      <c r="C9" s="50"/>
      <c r="D9" s="50"/>
      <c r="E9" s="50"/>
      <c r="F9" s="50"/>
      <c r="G9" s="50"/>
      <c r="H9" s="50"/>
      <c r="I9" s="50"/>
      <c r="J9" s="50"/>
      <c r="K9" s="91"/>
      <c r="L9" s="88"/>
    </row>
    <row r="10" spans="1:12" ht="21.75" customHeight="1">
      <c r="A10" s="35" t="s">
        <v>38</v>
      </c>
      <c r="B10" s="37">
        <f>SUM(B5:B7)</f>
        <v>0.11000000000000001</v>
      </c>
      <c r="C10" s="37">
        <f>SUM(C5:C7)</f>
        <v>0.06</v>
      </c>
      <c r="D10" s="37">
        <f>SUM(D5:D7)</f>
        <v>0.22</v>
      </c>
      <c r="E10" s="37">
        <f>SUM(E5:E7)</f>
        <v>0.12000000000000001</v>
      </c>
      <c r="F10" s="37">
        <f>SUM(F5:F8)</f>
        <v>0.30000000000000004</v>
      </c>
      <c r="G10" s="37">
        <f>SUM(G5:G8)</f>
        <v>0.15</v>
      </c>
      <c r="H10" s="37">
        <f>SUM(H5:H8)</f>
        <v>0.29000000000000004</v>
      </c>
      <c r="I10" s="37">
        <f>SUM(I5:I8)</f>
        <v>0.22999999999999998</v>
      </c>
      <c r="J10" s="37">
        <f>SUM(J5:J7)</f>
        <v>0</v>
      </c>
      <c r="K10" s="37">
        <f>SUM(K5:K7)</f>
        <v>1.44</v>
      </c>
      <c r="L10" s="38"/>
    </row>
    <row r="11" spans="1:11" ht="15">
      <c r="A11" s="92"/>
      <c r="B11" s="93"/>
      <c r="C11" s="93"/>
      <c r="D11" s="93"/>
      <c r="E11" s="93"/>
      <c r="F11" s="93"/>
      <c r="G11" s="93"/>
      <c r="H11" s="93"/>
      <c r="I11" s="93"/>
      <c r="J11" s="94"/>
      <c r="K11" s="93"/>
    </row>
    <row r="12" spans="1:16" ht="15">
      <c r="A12" s="39"/>
      <c r="P12" s="95"/>
    </row>
    <row r="13" spans="1:12" ht="15">
      <c r="A13" s="8" t="s">
        <v>39</v>
      </c>
      <c r="B13" s="41" t="s">
        <v>2</v>
      </c>
      <c r="C13" s="41" t="s">
        <v>3</v>
      </c>
      <c r="D13" s="41" t="s">
        <v>4</v>
      </c>
      <c r="E13" s="41" t="s">
        <v>5</v>
      </c>
      <c r="F13" s="41" t="s">
        <v>6</v>
      </c>
      <c r="G13" s="41" t="s">
        <v>7</v>
      </c>
      <c r="H13" s="41" t="s">
        <v>8</v>
      </c>
      <c r="I13" s="41" t="s">
        <v>9</v>
      </c>
      <c r="J13" s="41"/>
      <c r="K13" s="10" t="s">
        <v>10</v>
      </c>
      <c r="L13" s="43" t="s">
        <v>36</v>
      </c>
    </row>
    <row r="14" spans="1:12" ht="15">
      <c r="A14" s="48" t="s">
        <v>16</v>
      </c>
      <c r="B14" s="45">
        <v>0.06</v>
      </c>
      <c r="C14" s="45">
        <v>0.02</v>
      </c>
      <c r="D14" s="45">
        <v>0.02</v>
      </c>
      <c r="E14" s="45">
        <v>0.08</v>
      </c>
      <c r="F14" s="45">
        <v>0.03</v>
      </c>
      <c r="G14" s="45">
        <v>0.1</v>
      </c>
      <c r="H14" s="45">
        <v>0.03</v>
      </c>
      <c r="I14" s="45">
        <v>0.04</v>
      </c>
      <c r="J14" s="45"/>
      <c r="K14" s="87">
        <f>SUM(B14:J14)</f>
        <v>0.38</v>
      </c>
      <c r="L14" s="88">
        <v>2</v>
      </c>
    </row>
    <row r="15" spans="1:12" ht="15">
      <c r="A15" s="44" t="s">
        <v>24</v>
      </c>
      <c r="B15" s="96" t="s">
        <v>40</v>
      </c>
      <c r="C15" s="96" t="s">
        <v>41</v>
      </c>
      <c r="D15" s="50" t="s">
        <v>42</v>
      </c>
      <c r="E15" s="96" t="s">
        <v>43</v>
      </c>
      <c r="F15" s="96" t="s">
        <v>41</v>
      </c>
      <c r="G15" s="96" t="s">
        <v>44</v>
      </c>
      <c r="H15" s="50">
        <v>0.12</v>
      </c>
      <c r="I15" s="50">
        <v>0.01</v>
      </c>
      <c r="J15" s="50"/>
      <c r="K15" s="89">
        <f>SUM(B15:J15)</f>
        <v>0.13</v>
      </c>
      <c r="L15" s="88"/>
    </row>
    <row r="16" spans="1:12" ht="15">
      <c r="A16" s="44" t="s">
        <v>23</v>
      </c>
      <c r="B16" s="50">
        <v>0.08</v>
      </c>
      <c r="C16" s="96">
        <v>0.05</v>
      </c>
      <c r="D16" s="96">
        <v>0.05</v>
      </c>
      <c r="E16" s="50">
        <v>0.11</v>
      </c>
      <c r="F16" s="50">
        <v>0.65</v>
      </c>
      <c r="G16" s="50">
        <v>0.14</v>
      </c>
      <c r="H16" s="96" t="s">
        <v>41</v>
      </c>
      <c r="I16" s="96" t="s">
        <v>41</v>
      </c>
      <c r="J16" s="50"/>
      <c r="K16" s="89">
        <f>SUM(B16:J16)</f>
        <v>1.08</v>
      </c>
      <c r="L16" s="88">
        <v>2</v>
      </c>
    </row>
    <row r="17" spans="1:12" ht="15">
      <c r="A17" s="44" t="s">
        <v>13</v>
      </c>
      <c r="B17" s="50">
        <v>0.02</v>
      </c>
      <c r="C17" s="50">
        <v>0.03</v>
      </c>
      <c r="D17" s="50">
        <v>0.05</v>
      </c>
      <c r="E17" s="96">
        <v>0</v>
      </c>
      <c r="F17" s="50">
        <v>0.02</v>
      </c>
      <c r="G17" s="50">
        <v>0</v>
      </c>
      <c r="H17" s="50">
        <v>0.02</v>
      </c>
      <c r="I17" s="50">
        <v>0.05</v>
      </c>
      <c r="J17" s="50"/>
      <c r="K17" s="89">
        <f>SUM(B17:J17)</f>
        <v>0.19</v>
      </c>
      <c r="L17" s="88"/>
    </row>
    <row r="18" spans="1:12" ht="15">
      <c r="A18" s="44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88"/>
    </row>
    <row r="19" spans="1:12" ht="15">
      <c r="A19" s="35" t="s">
        <v>38</v>
      </c>
      <c r="B19" s="37">
        <f>SUM(B14:B17)</f>
        <v>0.16</v>
      </c>
      <c r="C19" s="37">
        <f>SUM(C14:C17)</f>
        <v>0.1</v>
      </c>
      <c r="D19" s="37">
        <f>SUM(D14:D17)</f>
        <v>0.12000000000000001</v>
      </c>
      <c r="E19" s="37">
        <f>SUM(E14:E17)</f>
        <v>0.19</v>
      </c>
      <c r="F19" s="37">
        <f>SUM(F14:F17)</f>
        <v>0.7000000000000001</v>
      </c>
      <c r="G19" s="37">
        <f>SUM(G14:G17)</f>
        <v>0.24000000000000002</v>
      </c>
      <c r="H19" s="37">
        <f>SUM(H14:H17)</f>
        <v>0.16999999999999998</v>
      </c>
      <c r="I19" s="37">
        <f>SUM(I14:I17)</f>
        <v>0.1</v>
      </c>
      <c r="J19" s="37">
        <f>SUM(J14:J17)</f>
        <v>0</v>
      </c>
      <c r="K19" s="37">
        <f>SUM(K14:K17)</f>
        <v>1.7799999999999998</v>
      </c>
      <c r="L19" s="38"/>
    </row>
    <row r="20" spans="1:11" ht="15">
      <c r="A20" s="92"/>
      <c r="B20" s="93"/>
      <c r="C20" s="93"/>
      <c r="D20" s="93"/>
      <c r="E20" s="93"/>
      <c r="F20" s="93"/>
      <c r="G20" s="93"/>
      <c r="H20" s="93"/>
      <c r="I20" s="93"/>
      <c r="J20" s="94"/>
      <c r="K20" s="93"/>
    </row>
    <row r="21" ht="15">
      <c r="A21" s="39"/>
    </row>
    <row r="22" spans="1:12" ht="15">
      <c r="A22" s="8" t="s">
        <v>45</v>
      </c>
      <c r="B22" s="41" t="s">
        <v>2</v>
      </c>
      <c r="C22" s="41" t="s">
        <v>3</v>
      </c>
      <c r="D22" s="41" t="s">
        <v>4</v>
      </c>
      <c r="E22" s="41" t="s">
        <v>5</v>
      </c>
      <c r="F22" s="41" t="s">
        <v>6</v>
      </c>
      <c r="G22" s="41" t="s">
        <v>7</v>
      </c>
      <c r="H22" s="41" t="s">
        <v>8</v>
      </c>
      <c r="I22" s="41" t="s">
        <v>9</v>
      </c>
      <c r="J22" s="41"/>
      <c r="K22" s="10" t="s">
        <v>10</v>
      </c>
      <c r="L22" s="43" t="s">
        <v>36</v>
      </c>
    </row>
    <row r="23" spans="1:12" ht="15">
      <c r="A23" s="44" t="s">
        <v>19</v>
      </c>
      <c r="B23" s="45">
        <v>0.11</v>
      </c>
      <c r="C23" s="45">
        <v>0</v>
      </c>
      <c r="D23" s="45">
        <v>0.01</v>
      </c>
      <c r="E23" s="97">
        <v>0</v>
      </c>
      <c r="F23" s="45">
        <v>0.16</v>
      </c>
      <c r="G23" s="45">
        <v>0.69</v>
      </c>
      <c r="H23" s="45">
        <v>0.07</v>
      </c>
      <c r="I23" s="45">
        <v>0</v>
      </c>
      <c r="J23" s="98"/>
      <c r="K23" s="19">
        <f>SUM(B23:J23)</f>
        <v>1.0400000000000003</v>
      </c>
      <c r="L23" s="88">
        <v>3</v>
      </c>
    </row>
    <row r="24" spans="1:12" ht="15">
      <c r="A24" s="44" t="s">
        <v>12</v>
      </c>
      <c r="B24" s="50">
        <v>0.01</v>
      </c>
      <c r="C24" s="50">
        <v>0.02</v>
      </c>
      <c r="D24" s="50">
        <v>0.01</v>
      </c>
      <c r="E24" s="96">
        <v>0.02</v>
      </c>
      <c r="F24" s="50">
        <v>0.02</v>
      </c>
      <c r="G24" s="50">
        <v>0</v>
      </c>
      <c r="H24" s="50">
        <v>0.03</v>
      </c>
      <c r="I24" s="50">
        <v>0.04</v>
      </c>
      <c r="J24" s="99"/>
      <c r="K24" s="24">
        <f>SUM(B24:J24)</f>
        <v>0.15000000000000002</v>
      </c>
      <c r="L24" s="88"/>
    </row>
    <row r="25" spans="1:12" ht="15">
      <c r="A25" s="48" t="s">
        <v>21</v>
      </c>
      <c r="B25" s="50">
        <v>1</v>
      </c>
      <c r="C25" s="50">
        <v>0.02</v>
      </c>
      <c r="D25" s="50">
        <v>0.02</v>
      </c>
      <c r="E25" s="96">
        <v>0.01</v>
      </c>
      <c r="F25" s="50">
        <v>0</v>
      </c>
      <c r="G25" s="50">
        <v>0.02</v>
      </c>
      <c r="H25" s="50">
        <v>0.05</v>
      </c>
      <c r="I25" s="50">
        <v>0</v>
      </c>
      <c r="J25" s="99"/>
      <c r="K25" s="24">
        <f>SUM(B25:I25)</f>
        <v>1.12</v>
      </c>
      <c r="L25" s="88">
        <v>3</v>
      </c>
    </row>
    <row r="26" spans="1:12" ht="5.25" customHeight="1">
      <c r="A26" s="44"/>
      <c r="B26" s="50"/>
      <c r="C26" s="50"/>
      <c r="D26" s="50"/>
      <c r="E26" s="100"/>
      <c r="F26" s="50"/>
      <c r="G26" s="50"/>
      <c r="H26" s="50"/>
      <c r="I26" s="50"/>
      <c r="J26" s="99"/>
      <c r="K26" s="101"/>
      <c r="L26" s="88"/>
    </row>
    <row r="27" spans="1:12" ht="11.25" customHeight="1">
      <c r="A27" s="44"/>
      <c r="B27" s="50"/>
      <c r="C27" s="50"/>
      <c r="D27" s="50"/>
      <c r="E27" s="50"/>
      <c r="F27" s="50"/>
      <c r="G27" s="50"/>
      <c r="H27" s="50"/>
      <c r="I27" s="50"/>
      <c r="J27" s="99"/>
      <c r="K27" s="101"/>
      <c r="L27" s="88"/>
    </row>
    <row r="28" spans="1:12" ht="19.5" customHeight="1">
      <c r="A28" s="35" t="s">
        <v>38</v>
      </c>
      <c r="B28" s="37">
        <f>SUM(B23:B25)</f>
        <v>1.12</v>
      </c>
      <c r="C28" s="37">
        <f>SUM(C23:C25)</f>
        <v>0.04</v>
      </c>
      <c r="D28" s="37">
        <f>SUM(D23:D25)</f>
        <v>0.04</v>
      </c>
      <c r="E28" s="37">
        <f>SUM(E23:E25)</f>
        <v>0.03</v>
      </c>
      <c r="F28" s="37">
        <f>SUM(F23:F25)</f>
        <v>0.18</v>
      </c>
      <c r="G28" s="37">
        <f>SUM(G23:G25)</f>
        <v>0.7100000000000001</v>
      </c>
      <c r="H28" s="37">
        <f>SUM(H23:H25)</f>
        <v>0.15000000000000002</v>
      </c>
      <c r="I28" s="37">
        <f>SUM(I23:I25)</f>
        <v>0.04</v>
      </c>
      <c r="J28" s="37">
        <f>SUM(J23:J25)</f>
        <v>0</v>
      </c>
      <c r="K28" s="37">
        <f>SUM(K23:K25)</f>
        <v>2.3100000000000005</v>
      </c>
      <c r="L28" s="56"/>
    </row>
    <row r="29" spans="1:11" ht="15">
      <c r="A29" s="92"/>
      <c r="B29" s="93"/>
      <c r="C29" s="93"/>
      <c r="D29" s="93"/>
      <c r="E29" s="93"/>
      <c r="F29" s="93"/>
      <c r="G29" s="93"/>
      <c r="H29" s="93"/>
      <c r="I29" s="93"/>
      <c r="J29" s="94"/>
      <c r="K29" s="102"/>
    </row>
    <row r="30" spans="1:11" ht="15">
      <c r="A30" s="92"/>
      <c r="B30" s="93"/>
      <c r="C30" s="93"/>
      <c r="D30" s="93"/>
      <c r="E30" s="93"/>
      <c r="F30" s="93"/>
      <c r="G30" s="93"/>
      <c r="H30" s="93"/>
      <c r="I30" s="93"/>
      <c r="J30" s="94"/>
      <c r="K30" s="102"/>
    </row>
    <row r="31" spans="1:11" ht="12.75" hidden="1">
      <c r="A31" s="92"/>
      <c r="B31" s="93"/>
      <c r="C31" s="93"/>
      <c r="D31" s="93"/>
      <c r="E31" s="93"/>
      <c r="F31" s="93"/>
      <c r="G31" s="93"/>
      <c r="H31" s="93"/>
      <c r="I31" s="93"/>
      <c r="J31" s="94"/>
      <c r="K31" s="102"/>
    </row>
    <row r="32" spans="1:11" ht="12.75" hidden="1">
      <c r="A32" s="92"/>
      <c r="B32" s="93"/>
      <c r="C32" s="93"/>
      <c r="D32" s="93"/>
      <c r="E32" s="93"/>
      <c r="F32" s="93"/>
      <c r="G32" s="93"/>
      <c r="H32" s="93"/>
      <c r="I32" s="93"/>
      <c r="J32" s="94"/>
      <c r="K32" s="102"/>
    </row>
    <row r="33" ht="12.75" hidden="1">
      <c r="A33" s="39"/>
    </row>
    <row r="34" spans="1:12" ht="12.75" hidden="1">
      <c r="A34" s="8"/>
      <c r="B34" s="41"/>
      <c r="C34" s="41"/>
      <c r="D34" s="41"/>
      <c r="E34" s="41"/>
      <c r="F34" s="41"/>
      <c r="G34" s="41"/>
      <c r="H34" s="41"/>
      <c r="I34" s="41"/>
      <c r="J34" s="41"/>
      <c r="K34" s="10"/>
      <c r="L34" s="43"/>
    </row>
    <row r="35" spans="1:12" ht="12.75" hidden="1">
      <c r="A35" s="44"/>
      <c r="B35" s="45"/>
      <c r="C35" s="45"/>
      <c r="D35" s="45"/>
      <c r="E35" s="97"/>
      <c r="F35" s="45"/>
      <c r="G35" s="45"/>
      <c r="H35" s="45"/>
      <c r="I35" s="45"/>
      <c r="J35" s="98"/>
      <c r="K35" s="103"/>
      <c r="L35" s="47"/>
    </row>
    <row r="36" spans="1:12" ht="12.75" hidden="1">
      <c r="A36" s="44"/>
      <c r="B36" s="50"/>
      <c r="C36" s="50"/>
      <c r="D36" s="50"/>
      <c r="E36" s="96"/>
      <c r="F36" s="50"/>
      <c r="G36" s="50"/>
      <c r="H36" s="50"/>
      <c r="I36" s="50"/>
      <c r="J36" s="99"/>
      <c r="K36" s="104"/>
      <c r="L36" s="49"/>
    </row>
    <row r="37" spans="1:12" ht="12.75" hidden="1">
      <c r="A37" s="48"/>
      <c r="B37" s="50"/>
      <c r="C37" s="50"/>
      <c r="D37" s="50"/>
      <c r="E37" s="96"/>
      <c r="F37" s="50"/>
      <c r="G37" s="50"/>
      <c r="H37" s="50"/>
      <c r="I37" s="50"/>
      <c r="J37" s="99"/>
      <c r="K37" s="104"/>
      <c r="L37" s="105"/>
    </row>
    <row r="38" spans="1:12" ht="12.75" customHeight="1" hidden="1">
      <c r="A38" s="44"/>
      <c r="B38" s="50"/>
      <c r="C38" s="50"/>
      <c r="D38" s="50"/>
      <c r="E38" s="100"/>
      <c r="F38" s="50"/>
      <c r="G38" s="50"/>
      <c r="H38" s="50"/>
      <c r="I38" s="50"/>
      <c r="J38" s="99"/>
      <c r="K38" s="101"/>
      <c r="L38" s="49"/>
    </row>
    <row r="39" spans="1:12" ht="12.75" customHeight="1" hidden="1">
      <c r="A39" s="44"/>
      <c r="B39" s="50"/>
      <c r="C39" s="50"/>
      <c r="D39" s="50"/>
      <c r="E39" s="50"/>
      <c r="F39" s="50"/>
      <c r="G39" s="50"/>
      <c r="H39" s="50"/>
      <c r="I39" s="50"/>
      <c r="J39" s="99"/>
      <c r="K39" s="101"/>
      <c r="L39" s="34"/>
    </row>
    <row r="40" spans="1:12" ht="12.75" customHeight="1" hidden="1">
      <c r="A40" s="35"/>
      <c r="B40" s="37"/>
      <c r="C40" s="37"/>
      <c r="D40" s="37"/>
      <c r="E40" s="37"/>
      <c r="F40" s="37"/>
      <c r="G40" s="37"/>
      <c r="H40" s="37"/>
      <c r="I40" s="37"/>
      <c r="J40" s="106"/>
      <c r="K40" s="37"/>
      <c r="L40" s="56"/>
    </row>
    <row r="41" spans="1:11" ht="19.5" customHeight="1">
      <c r="A41" s="92"/>
      <c r="B41" s="93"/>
      <c r="C41" s="93"/>
      <c r="D41" s="93"/>
      <c r="E41" s="93"/>
      <c r="F41" s="93"/>
      <c r="G41" s="93"/>
      <c r="H41" s="93"/>
      <c r="I41" s="93"/>
      <c r="J41" s="107"/>
      <c r="K41" s="93"/>
    </row>
    <row r="42" ht="15">
      <c r="A42" s="39"/>
    </row>
    <row r="43" spans="1:12" ht="15">
      <c r="A43" s="8" t="s">
        <v>46</v>
      </c>
      <c r="B43" s="41" t="s">
        <v>2</v>
      </c>
      <c r="C43" s="41" t="s">
        <v>3</v>
      </c>
      <c r="D43" s="41" t="s">
        <v>4</v>
      </c>
      <c r="E43" s="41" t="s">
        <v>5</v>
      </c>
      <c r="F43" s="41" t="s">
        <v>6</v>
      </c>
      <c r="G43" s="41" t="s">
        <v>7</v>
      </c>
      <c r="H43" s="41" t="s">
        <v>8</v>
      </c>
      <c r="I43" s="41" t="s">
        <v>9</v>
      </c>
      <c r="J43" s="41"/>
      <c r="K43" s="10" t="s">
        <v>10</v>
      </c>
      <c r="L43" s="43" t="s">
        <v>36</v>
      </c>
    </row>
    <row r="44" spans="1:12" ht="15">
      <c r="A44" s="48" t="s">
        <v>18</v>
      </c>
      <c r="B44" s="45">
        <v>0.07</v>
      </c>
      <c r="C44" s="45">
        <v>0.27</v>
      </c>
      <c r="D44" s="45">
        <v>0.07</v>
      </c>
      <c r="E44" s="45">
        <v>0.09</v>
      </c>
      <c r="F44" s="45">
        <v>0.14</v>
      </c>
      <c r="G44" s="45">
        <v>0.16</v>
      </c>
      <c r="H44" s="45">
        <v>0.05</v>
      </c>
      <c r="I44" s="45">
        <v>0.16</v>
      </c>
      <c r="J44" s="45"/>
      <c r="K44" s="19">
        <f>SUM(B44:J44)</f>
        <v>1.0100000000000002</v>
      </c>
      <c r="L44" s="88">
        <v>4</v>
      </c>
    </row>
    <row r="45" spans="1:12" ht="15">
      <c r="A45" s="44" t="s">
        <v>26</v>
      </c>
      <c r="B45" s="50">
        <v>0.14</v>
      </c>
      <c r="C45" s="50">
        <v>1</v>
      </c>
      <c r="D45" s="50">
        <v>1</v>
      </c>
      <c r="E45" s="50">
        <v>0.1</v>
      </c>
      <c r="F45" s="50">
        <v>0.08</v>
      </c>
      <c r="G45" s="50">
        <v>1</v>
      </c>
      <c r="H45" s="50">
        <v>0.5</v>
      </c>
      <c r="I45" s="50">
        <v>0.56</v>
      </c>
      <c r="J45" s="50"/>
      <c r="K45" s="24">
        <f>SUM(B45:J45)</f>
        <v>4.38</v>
      </c>
      <c r="L45" s="88"/>
    </row>
    <row r="46" spans="1:12" ht="15">
      <c r="A46" s="44" t="s">
        <v>25</v>
      </c>
      <c r="B46" s="50">
        <v>0.06</v>
      </c>
      <c r="C46" s="96">
        <v>0.26</v>
      </c>
      <c r="D46" s="50">
        <v>1</v>
      </c>
      <c r="E46" s="50">
        <v>1</v>
      </c>
      <c r="F46" s="50">
        <v>0.34</v>
      </c>
      <c r="G46" s="50">
        <v>1</v>
      </c>
      <c r="H46" s="50">
        <v>0.17</v>
      </c>
      <c r="I46" s="50">
        <v>0.14</v>
      </c>
      <c r="J46" s="50"/>
      <c r="K46" s="24">
        <f>SUM(B46:I46)</f>
        <v>3.9699999999999998</v>
      </c>
      <c r="L46" s="88">
        <v>4</v>
      </c>
    </row>
    <row r="47" spans="1:12" ht="6" customHeight="1">
      <c r="A47" s="44"/>
      <c r="B47" s="50"/>
      <c r="C47" s="50"/>
      <c r="D47" s="50"/>
      <c r="E47" s="69"/>
      <c r="F47" s="50"/>
      <c r="G47" s="50"/>
      <c r="H47" s="50"/>
      <c r="I47" s="50"/>
      <c r="J47" s="50"/>
      <c r="K47" s="90"/>
      <c r="L47" s="88"/>
    </row>
    <row r="48" spans="1:12" ht="12.75" hidden="1">
      <c r="A48" s="44"/>
      <c r="B48" s="50"/>
      <c r="C48" s="50"/>
      <c r="D48" s="50"/>
      <c r="E48" s="50"/>
      <c r="F48" s="50"/>
      <c r="G48" s="50"/>
      <c r="H48" s="50"/>
      <c r="I48" s="50"/>
      <c r="J48" s="50"/>
      <c r="K48" s="90"/>
      <c r="L48" s="88"/>
    </row>
    <row r="49" spans="1:12" ht="15">
      <c r="A49" s="35" t="s">
        <v>38</v>
      </c>
      <c r="B49" s="37">
        <f>SUM(B44:B46)</f>
        <v>0.27</v>
      </c>
      <c r="C49" s="37">
        <f>SUM(C44:C46)</f>
        <v>1.53</v>
      </c>
      <c r="D49" s="37">
        <f>SUM(D44:D46)</f>
        <v>2.07</v>
      </c>
      <c r="E49" s="37">
        <f>SUM(E44:E46)</f>
        <v>1.1900000000000002</v>
      </c>
      <c r="F49" s="37">
        <f>SUM(F44:F46)</f>
        <v>0.56</v>
      </c>
      <c r="G49" s="37">
        <f>SUM(G44:G46)</f>
        <v>2.16</v>
      </c>
      <c r="H49" s="37">
        <f>SUM(H44:H46)</f>
        <v>0.7200000000000001</v>
      </c>
      <c r="I49" s="37">
        <f>SUM(I44:I46)</f>
        <v>0.8600000000000001</v>
      </c>
      <c r="J49" s="37">
        <f>SUM(J44:J46)</f>
        <v>0</v>
      </c>
      <c r="K49" s="37">
        <f>SUM(K44:K46)</f>
        <v>9.36</v>
      </c>
      <c r="L49" s="38"/>
    </row>
    <row r="50" spans="1:11" ht="15">
      <c r="A50" s="92"/>
      <c r="B50" s="93"/>
      <c r="C50" s="93"/>
      <c r="D50" s="93"/>
      <c r="E50" s="93"/>
      <c r="F50" s="93"/>
      <c r="G50" s="93"/>
      <c r="H50" s="93"/>
      <c r="I50" s="93"/>
      <c r="J50" s="94"/>
      <c r="K50" s="102"/>
    </row>
    <row r="51" ht="18.75" customHeight="1">
      <c r="A51" s="39"/>
    </row>
    <row r="52" spans="1:12" ht="12.75" hidden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3"/>
    </row>
    <row r="53" spans="1:12" ht="12.75" hidden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6"/>
      <c r="L53" s="47"/>
    </row>
    <row r="54" spans="1:12" ht="12.75" hidden="1">
      <c r="A54" s="48"/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49"/>
    </row>
    <row r="55" spans="1:12" ht="12.75" hidden="1">
      <c r="A55" s="44"/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49"/>
    </row>
    <row r="56" spans="1:12" ht="12.75" hidden="1">
      <c r="A56" s="44"/>
      <c r="B56" s="50"/>
      <c r="C56" s="50"/>
      <c r="D56" s="50"/>
      <c r="E56" s="50"/>
      <c r="F56" s="50"/>
      <c r="G56" s="50"/>
      <c r="H56" s="50"/>
      <c r="I56" s="50"/>
      <c r="J56" s="50"/>
      <c r="K56" s="51"/>
      <c r="L56" s="49"/>
    </row>
    <row r="57" spans="1:12" ht="12.75" hidden="1">
      <c r="A57" s="44"/>
      <c r="B57" s="52"/>
      <c r="C57" s="52"/>
      <c r="D57" s="52"/>
      <c r="E57" s="52"/>
      <c r="F57" s="50"/>
      <c r="G57" s="50"/>
      <c r="H57" s="50"/>
      <c r="I57" s="50"/>
      <c r="J57" s="50"/>
      <c r="K57" s="51"/>
      <c r="L57" s="34"/>
    </row>
    <row r="58" spans="1:12" ht="12.75" hidden="1">
      <c r="A58" s="53"/>
      <c r="B58" s="54"/>
      <c r="C58" s="54"/>
      <c r="D58" s="54"/>
      <c r="E58" s="55"/>
      <c r="F58" s="54"/>
      <c r="G58" s="54"/>
      <c r="H58" s="54"/>
      <c r="I58" s="54"/>
      <c r="J58" s="54"/>
      <c r="K58" s="37"/>
      <c r="L58" s="56"/>
    </row>
    <row r="59" ht="12.75" customHeight="1" hidden="1">
      <c r="A59" s="39"/>
    </row>
    <row r="60" spans="1:25" ht="12.75" hidden="1">
      <c r="A60" s="57"/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43"/>
      <c r="N60" s="4"/>
      <c r="O60" s="58"/>
      <c r="P60" s="58"/>
      <c r="Q60" s="58"/>
      <c r="R60" s="59"/>
      <c r="S60" s="58"/>
      <c r="T60" s="58"/>
      <c r="U60" s="59"/>
      <c r="V60" s="58"/>
      <c r="W60" s="60"/>
      <c r="X60" s="61"/>
      <c r="Y60" s="62"/>
    </row>
    <row r="61" spans="1:23" ht="12.75" hidden="1">
      <c r="A61" s="63"/>
      <c r="B61" s="45"/>
      <c r="C61" s="45"/>
      <c r="D61" s="45"/>
      <c r="E61" s="64"/>
      <c r="F61" s="45"/>
      <c r="G61" s="45"/>
      <c r="H61" s="45"/>
      <c r="I61" s="45"/>
      <c r="J61" s="45"/>
      <c r="K61" s="46"/>
      <c r="L61" s="47"/>
      <c r="N61" s="1"/>
      <c r="O61" s="65"/>
      <c r="P61" s="65"/>
      <c r="Q61" s="65"/>
      <c r="R61" s="66"/>
      <c r="S61" s="65"/>
      <c r="T61" s="65"/>
      <c r="U61" s="67"/>
      <c r="V61" s="65"/>
      <c r="W61" s="68"/>
    </row>
    <row r="62" spans="1:23" ht="12.75" hidden="1">
      <c r="A62" s="63"/>
      <c r="B62" s="50"/>
      <c r="C62" s="50"/>
      <c r="D62" s="50"/>
      <c r="E62" s="69"/>
      <c r="F62" s="50"/>
      <c r="G62" s="50"/>
      <c r="H62" s="50"/>
      <c r="I62" s="50"/>
      <c r="J62" s="50"/>
      <c r="K62" s="51"/>
      <c r="L62" s="49"/>
      <c r="N62" s="1"/>
      <c r="O62" s="65"/>
      <c r="P62" s="65"/>
      <c r="Q62" s="65"/>
      <c r="R62" s="66"/>
      <c r="S62" s="65"/>
      <c r="T62" s="65"/>
      <c r="U62" s="67"/>
      <c r="V62" s="65"/>
      <c r="W62" s="68"/>
    </row>
    <row r="63" spans="1:23" ht="12.75" hidden="1">
      <c r="A63" s="63"/>
      <c r="B63" s="50"/>
      <c r="C63" s="50"/>
      <c r="D63" s="50"/>
      <c r="E63" s="69"/>
      <c r="F63" s="50"/>
      <c r="G63" s="50"/>
      <c r="H63" s="50"/>
      <c r="I63" s="50"/>
      <c r="J63" s="50"/>
      <c r="K63" s="51"/>
      <c r="L63" s="49"/>
      <c r="N63" s="1"/>
      <c r="O63" s="65"/>
      <c r="P63" s="65"/>
      <c r="Q63" s="65"/>
      <c r="R63" s="66"/>
      <c r="S63" s="65"/>
      <c r="T63" s="65"/>
      <c r="U63" s="67"/>
      <c r="V63" s="65"/>
      <c r="W63" s="68"/>
    </row>
    <row r="64" spans="1:23" ht="12.75" hidden="1">
      <c r="A64" s="63"/>
      <c r="B64" s="50"/>
      <c r="C64" s="50"/>
      <c r="D64" s="50"/>
      <c r="E64" s="69"/>
      <c r="F64" s="50"/>
      <c r="G64" s="50"/>
      <c r="H64" s="50"/>
      <c r="I64" s="50"/>
      <c r="J64" s="50"/>
      <c r="K64" s="51"/>
      <c r="L64" s="49"/>
      <c r="N64" s="1"/>
      <c r="O64" s="65"/>
      <c r="P64" s="65"/>
      <c r="Q64" s="65"/>
      <c r="R64" s="66"/>
      <c r="S64" s="65"/>
      <c r="T64" s="65"/>
      <c r="U64" s="67"/>
      <c r="V64" s="65"/>
      <c r="W64" s="68"/>
    </row>
    <row r="65" spans="1:23" ht="12.75" hidden="1">
      <c r="A65" s="63"/>
      <c r="B65" s="50"/>
      <c r="C65" s="50"/>
      <c r="D65" s="50"/>
      <c r="E65" s="69"/>
      <c r="F65" s="50"/>
      <c r="G65" s="50"/>
      <c r="H65" s="50"/>
      <c r="I65" s="50"/>
      <c r="J65" s="50"/>
      <c r="K65" s="51"/>
      <c r="L65" s="34"/>
      <c r="N65" s="1"/>
      <c r="O65" s="65"/>
      <c r="P65" s="65"/>
      <c r="Q65" s="65"/>
      <c r="R65" s="66"/>
      <c r="S65" s="65"/>
      <c r="T65" s="65"/>
      <c r="U65" s="67"/>
      <c r="V65" s="65"/>
      <c r="W65" s="68"/>
    </row>
    <row r="66" spans="1:23" ht="12.75" hidden="1">
      <c r="A66" s="53"/>
      <c r="B66" s="54"/>
      <c r="C66" s="54"/>
      <c r="D66" s="54"/>
      <c r="E66" s="70"/>
      <c r="F66" s="71"/>
      <c r="G66" s="71"/>
      <c r="H66" s="71"/>
      <c r="I66" s="71"/>
      <c r="J66" s="71"/>
      <c r="K66" s="72"/>
      <c r="L66" s="56"/>
      <c r="N66" s="39"/>
      <c r="O66" s="65"/>
      <c r="P66" s="65"/>
      <c r="Q66" s="65"/>
      <c r="R66" s="73"/>
      <c r="S66" s="74"/>
      <c r="T66" s="74"/>
      <c r="U66" s="75"/>
      <c r="V66" s="74"/>
      <c r="W66" s="76"/>
    </row>
    <row r="67" spans="1:12" ht="12.75" hidden="1">
      <c r="A67" s="39"/>
      <c r="B67" s="58"/>
      <c r="C67" s="58"/>
      <c r="D67" s="58"/>
      <c r="E67" s="58"/>
      <c r="F67" s="58"/>
      <c r="G67" s="58"/>
      <c r="H67" s="58"/>
      <c r="I67" s="58"/>
      <c r="J67" s="58"/>
      <c r="K67" s="60"/>
      <c r="L67" s="61"/>
    </row>
    <row r="68" spans="1:25" ht="12.75" hidden="1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2"/>
      <c r="L68" s="43"/>
      <c r="N68" s="59"/>
      <c r="O68" s="58"/>
      <c r="P68" s="58"/>
      <c r="Q68" s="58"/>
      <c r="R68" s="59"/>
      <c r="S68" s="58"/>
      <c r="T68" s="58"/>
      <c r="U68" s="59"/>
      <c r="V68" s="58"/>
      <c r="W68" s="60"/>
      <c r="X68" s="61"/>
      <c r="Y68" s="62"/>
    </row>
    <row r="69" spans="1:23" ht="12.75" hidden="1">
      <c r="A69" s="48"/>
      <c r="B69" s="45"/>
      <c r="C69" s="45"/>
      <c r="D69" s="45"/>
      <c r="E69" s="45"/>
      <c r="F69" s="45"/>
      <c r="G69" s="45"/>
      <c r="H69" s="45"/>
      <c r="I69" s="45"/>
      <c r="J69" s="45"/>
      <c r="K69" s="46"/>
      <c r="L69" s="47"/>
      <c r="N69" s="77"/>
      <c r="O69" s="65"/>
      <c r="P69" s="65"/>
      <c r="Q69" s="65"/>
      <c r="R69" s="67"/>
      <c r="S69" s="65"/>
      <c r="T69" s="65"/>
      <c r="U69" s="67"/>
      <c r="V69" s="65"/>
      <c r="W69" s="68"/>
    </row>
    <row r="70" spans="1:23" ht="12.75" hidden="1">
      <c r="A70" s="44"/>
      <c r="B70" s="50"/>
      <c r="C70" s="50"/>
      <c r="D70" s="50"/>
      <c r="E70" s="50"/>
      <c r="F70" s="50"/>
      <c r="G70" s="50"/>
      <c r="H70" s="50"/>
      <c r="I70" s="50"/>
      <c r="J70" s="50"/>
      <c r="K70" s="51"/>
      <c r="L70" s="78"/>
      <c r="N70" s="79"/>
      <c r="O70" s="65"/>
      <c r="P70" s="65"/>
      <c r="Q70" s="65"/>
      <c r="R70" s="67"/>
      <c r="S70" s="65"/>
      <c r="T70" s="65"/>
      <c r="U70" s="67"/>
      <c r="V70" s="65"/>
      <c r="W70" s="68"/>
    </row>
    <row r="71" spans="1:23" ht="12.75" hidden="1">
      <c r="A71" s="44"/>
      <c r="B71" s="50"/>
      <c r="C71" s="69"/>
      <c r="D71" s="50"/>
      <c r="E71" s="50"/>
      <c r="F71" s="50"/>
      <c r="G71" s="50"/>
      <c r="H71" s="50"/>
      <c r="I71" s="50"/>
      <c r="J71" s="50"/>
      <c r="K71" s="51"/>
      <c r="L71" s="49"/>
      <c r="N71" s="79"/>
      <c r="O71" s="65"/>
      <c r="P71" s="74"/>
      <c r="Q71" s="65"/>
      <c r="R71" s="67"/>
      <c r="S71" s="65"/>
      <c r="T71" s="65"/>
      <c r="U71" s="67"/>
      <c r="V71" s="65"/>
      <c r="W71" s="68"/>
    </row>
    <row r="72" spans="1:23" ht="12.75" hidden="1">
      <c r="A72" s="44"/>
      <c r="B72" s="50"/>
      <c r="C72" s="50"/>
      <c r="D72" s="50"/>
      <c r="E72" s="69"/>
      <c r="F72" s="50"/>
      <c r="G72" s="50"/>
      <c r="H72" s="50"/>
      <c r="I72" s="50"/>
      <c r="J72" s="50"/>
      <c r="K72" s="51"/>
      <c r="L72" s="49"/>
      <c r="N72" s="79"/>
      <c r="O72" s="65"/>
      <c r="P72" s="65"/>
      <c r="Q72" s="65"/>
      <c r="R72" s="66"/>
      <c r="S72" s="65"/>
      <c r="T72" s="65"/>
      <c r="U72" s="67"/>
      <c r="V72" s="65"/>
      <c r="W72" s="68"/>
    </row>
    <row r="73" spans="1:23" ht="12.75" hidden="1">
      <c r="A73" s="44"/>
      <c r="B73" s="50"/>
      <c r="C73" s="50"/>
      <c r="D73" s="50"/>
      <c r="E73" s="50"/>
      <c r="F73" s="50"/>
      <c r="G73" s="50"/>
      <c r="H73" s="50"/>
      <c r="I73" s="50"/>
      <c r="J73" s="50"/>
      <c r="K73" s="51"/>
      <c r="L73" s="34"/>
      <c r="N73" s="79"/>
      <c r="O73" s="65"/>
      <c r="P73" s="65"/>
      <c r="Q73" s="65"/>
      <c r="R73" s="67"/>
      <c r="S73" s="65"/>
      <c r="T73" s="65"/>
      <c r="U73" s="67"/>
      <c r="V73" s="65"/>
      <c r="W73" s="68"/>
    </row>
    <row r="74" spans="1:23" ht="12.75" hidden="1">
      <c r="A74" s="53"/>
      <c r="B74" s="54"/>
      <c r="C74" s="54"/>
      <c r="D74" s="54"/>
      <c r="E74" s="55"/>
      <c r="F74" s="54"/>
      <c r="G74" s="54"/>
      <c r="H74" s="54"/>
      <c r="I74" s="54"/>
      <c r="J74" s="108"/>
      <c r="K74" s="37"/>
      <c r="L74" s="38"/>
      <c r="N74" s="39"/>
      <c r="O74" s="65"/>
      <c r="P74" s="65"/>
      <c r="Q74" s="65"/>
      <c r="R74" s="80"/>
      <c r="S74" s="65"/>
      <c r="T74" s="65"/>
      <c r="U74" s="81"/>
      <c r="V74" s="82"/>
      <c r="W74" s="68"/>
    </row>
    <row r="75" ht="12.75" hidden="1"/>
    <row r="76" ht="12.75" hidden="1">
      <c r="A76" s="39"/>
    </row>
    <row r="77" spans="1:12" ht="12.75" hidden="1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43"/>
    </row>
    <row r="78" spans="1:12" ht="12.75" hidden="1">
      <c r="A78" s="48"/>
      <c r="B78" s="45"/>
      <c r="C78" s="45"/>
      <c r="D78" s="45"/>
      <c r="E78" s="45"/>
      <c r="F78" s="45"/>
      <c r="G78" s="45"/>
      <c r="H78" s="45"/>
      <c r="I78" s="45"/>
      <c r="J78" s="45"/>
      <c r="K78" s="46"/>
      <c r="L78" s="47"/>
    </row>
    <row r="79" spans="1:12" ht="12.75" hidden="1">
      <c r="A79" s="44"/>
      <c r="B79" s="50"/>
      <c r="C79" s="50"/>
      <c r="D79" s="50"/>
      <c r="E79" s="50"/>
      <c r="F79" s="50"/>
      <c r="G79" s="50"/>
      <c r="H79" s="50"/>
      <c r="I79" s="50"/>
      <c r="J79" s="50"/>
      <c r="K79" s="51"/>
      <c r="L79" s="78"/>
    </row>
    <row r="80" spans="1:12" ht="12.75" hidden="1">
      <c r="A80" s="44"/>
      <c r="B80" s="50"/>
      <c r="C80" s="69"/>
      <c r="D80" s="50"/>
      <c r="E80" s="50"/>
      <c r="F80" s="50"/>
      <c r="G80" s="50"/>
      <c r="H80" s="50"/>
      <c r="I80" s="50"/>
      <c r="J80" s="50"/>
      <c r="K80" s="51"/>
      <c r="L80" s="49"/>
    </row>
    <row r="81" spans="1:12" ht="12.75" hidden="1">
      <c r="A81" s="83"/>
      <c r="B81" s="50"/>
      <c r="C81" s="50"/>
      <c r="D81" s="50"/>
      <c r="E81" s="69"/>
      <c r="F81" s="50"/>
      <c r="G81" s="50"/>
      <c r="H81" s="50"/>
      <c r="I81" s="50"/>
      <c r="J81" s="50"/>
      <c r="K81" s="51"/>
      <c r="L81" s="49"/>
    </row>
    <row r="82" spans="1:12" ht="12.75" hidden="1">
      <c r="A82" s="44"/>
      <c r="B82" s="50"/>
      <c r="C82" s="50"/>
      <c r="D82" s="50"/>
      <c r="E82" s="50"/>
      <c r="F82" s="50"/>
      <c r="G82" s="50"/>
      <c r="H82" s="50"/>
      <c r="I82" s="50"/>
      <c r="J82" s="50"/>
      <c r="K82" s="51"/>
      <c r="L82" s="34"/>
    </row>
    <row r="83" spans="1:12" ht="12.75" hidden="1">
      <c r="A83" s="53"/>
      <c r="B83" s="54"/>
      <c r="C83" s="54"/>
      <c r="D83" s="54"/>
      <c r="E83" s="55"/>
      <c r="F83" s="54"/>
      <c r="G83" s="54"/>
      <c r="H83" s="54"/>
      <c r="I83" s="54"/>
      <c r="J83" s="108"/>
      <c r="K83" s="37"/>
      <c r="L83" s="38"/>
    </row>
    <row r="84" ht="12.75" hidden="1">
      <c r="A84" s="39"/>
    </row>
    <row r="85" spans="1:256" ht="12.75" hidden="1">
      <c r="A85" s="84"/>
      <c r="B85" s="58"/>
      <c r="C85" s="58"/>
      <c r="D85" s="58"/>
      <c r="E85" s="58"/>
      <c r="F85" s="58"/>
      <c r="G85" s="58"/>
      <c r="H85" s="58"/>
      <c r="I85" s="58"/>
      <c r="J85" s="58"/>
      <c r="K85" s="60"/>
      <c r="L85" s="61"/>
      <c r="IS85" s="85"/>
      <c r="IT85" s="85"/>
      <c r="IU85" s="85"/>
      <c r="IV85" s="85"/>
    </row>
    <row r="86" spans="1:12" ht="15">
      <c r="A86" s="8" t="s">
        <v>47</v>
      </c>
      <c r="B86" s="41" t="s">
        <v>2</v>
      </c>
      <c r="C86" s="41" t="s">
        <v>3</v>
      </c>
      <c r="D86" s="41" t="s">
        <v>4</v>
      </c>
      <c r="E86" s="41" t="s">
        <v>5</v>
      </c>
      <c r="F86" s="41" t="s">
        <v>6</v>
      </c>
      <c r="G86" s="41" t="s">
        <v>7</v>
      </c>
      <c r="H86" s="41" t="s">
        <v>8</v>
      </c>
      <c r="I86" s="41" t="s">
        <v>9</v>
      </c>
      <c r="J86" s="41"/>
      <c r="K86" s="10" t="s">
        <v>10</v>
      </c>
      <c r="L86" s="43" t="s">
        <v>36</v>
      </c>
    </row>
    <row r="87" spans="1:12" ht="15">
      <c r="A87" s="48" t="s">
        <v>27</v>
      </c>
      <c r="B87" s="97" t="s">
        <v>41</v>
      </c>
      <c r="C87" s="45">
        <v>1</v>
      </c>
      <c r="D87" s="45">
        <v>1</v>
      </c>
      <c r="E87" s="45">
        <v>1</v>
      </c>
      <c r="F87" s="45">
        <v>0.16</v>
      </c>
      <c r="G87" s="45">
        <v>0.9</v>
      </c>
      <c r="H87" s="45">
        <v>0.09</v>
      </c>
      <c r="I87" s="97" t="s">
        <v>41</v>
      </c>
      <c r="J87" s="45"/>
      <c r="K87" s="19">
        <f>SUM(C87:J87)</f>
        <v>4.15</v>
      </c>
      <c r="L87" s="88">
        <v>5</v>
      </c>
    </row>
    <row r="88" spans="1:12" ht="15">
      <c r="A88" s="44" t="s">
        <v>29</v>
      </c>
      <c r="B88" s="50">
        <v>1</v>
      </c>
      <c r="C88" s="96" t="s">
        <v>41</v>
      </c>
      <c r="D88" s="50">
        <v>1</v>
      </c>
      <c r="E88" s="50">
        <v>1</v>
      </c>
      <c r="F88" s="50">
        <v>0.78</v>
      </c>
      <c r="G88" s="96" t="s">
        <v>41</v>
      </c>
      <c r="H88" s="96" t="s">
        <v>41</v>
      </c>
      <c r="I88" s="50">
        <v>1</v>
      </c>
      <c r="J88" s="50"/>
      <c r="K88" s="24">
        <f>SUM(B88:I88)</f>
        <v>4.78</v>
      </c>
      <c r="L88" s="88"/>
    </row>
    <row r="89" spans="1:12" ht="15">
      <c r="A89" s="44" t="s">
        <v>28</v>
      </c>
      <c r="B89" s="50">
        <v>1</v>
      </c>
      <c r="C89" s="96">
        <v>0.15</v>
      </c>
      <c r="D89" s="50">
        <v>1</v>
      </c>
      <c r="E89" s="96" t="s">
        <v>41</v>
      </c>
      <c r="F89" s="96" t="s">
        <v>41</v>
      </c>
      <c r="G89" s="50">
        <v>1</v>
      </c>
      <c r="H89" s="50">
        <v>0.65</v>
      </c>
      <c r="I89" s="50">
        <v>1</v>
      </c>
      <c r="J89" s="50"/>
      <c r="K89" s="24">
        <f>SUM(B89:I89)</f>
        <v>4.8</v>
      </c>
      <c r="L89" s="88">
        <v>5</v>
      </c>
    </row>
    <row r="90" spans="1:12" ht="15">
      <c r="A90" s="44" t="s">
        <v>22</v>
      </c>
      <c r="B90" s="50">
        <v>0.04</v>
      </c>
      <c r="C90" s="50">
        <v>0.12</v>
      </c>
      <c r="D90" s="96" t="s">
        <v>41</v>
      </c>
      <c r="E90" s="96">
        <v>0.15</v>
      </c>
      <c r="F90" s="50">
        <v>0.11</v>
      </c>
      <c r="G90" s="50">
        <v>0.11</v>
      </c>
      <c r="H90" s="50">
        <v>0.03</v>
      </c>
      <c r="I90" s="50">
        <v>0.06</v>
      </c>
      <c r="J90" s="50"/>
      <c r="K90" s="24">
        <f>SUM(B90:I90)</f>
        <v>0.6200000000000001</v>
      </c>
      <c r="L90" s="88"/>
    </row>
    <row r="91" spans="1:12" ht="15">
      <c r="A91" s="44"/>
      <c r="B91" s="50"/>
      <c r="C91" s="50"/>
      <c r="D91" s="50"/>
      <c r="E91" s="50"/>
      <c r="F91" s="50"/>
      <c r="G91" s="50"/>
      <c r="H91" s="50"/>
      <c r="I91" s="50"/>
      <c r="J91" s="50"/>
      <c r="K91" s="51"/>
      <c r="L91" s="88"/>
    </row>
    <row r="92" spans="1:12" ht="15">
      <c r="A92" s="35" t="s">
        <v>38</v>
      </c>
      <c r="B92" s="37">
        <f>SUM(B87:B90)</f>
        <v>2.04</v>
      </c>
      <c r="C92" s="37">
        <f>SUM(C87:C90)</f>
        <v>1.27</v>
      </c>
      <c r="D92" s="37">
        <f>SUM(D87:D90)</f>
        <v>3</v>
      </c>
      <c r="E92" s="37">
        <f>SUM(E87:E90)</f>
        <v>2.15</v>
      </c>
      <c r="F92" s="37">
        <f>SUM(F87:F90)</f>
        <v>1.05</v>
      </c>
      <c r="G92" s="37">
        <f>SUM(G87:G90)</f>
        <v>2.0100000000000002</v>
      </c>
      <c r="H92" s="37">
        <f>SUM(H87:H90)</f>
        <v>0.77</v>
      </c>
      <c r="I92" s="37">
        <f>SUM(I87:I90)</f>
        <v>2.06</v>
      </c>
      <c r="J92" s="37">
        <f>SUM(J87:J90)</f>
        <v>0</v>
      </c>
      <c r="K92" s="37">
        <f>SUM(K87:K90)</f>
        <v>14.35</v>
      </c>
      <c r="L92" s="38"/>
    </row>
    <row r="93" spans="1:256" ht="15">
      <c r="A93" s="84"/>
      <c r="B93" s="58"/>
      <c r="C93" s="58"/>
      <c r="D93" s="58"/>
      <c r="E93" s="58"/>
      <c r="F93" s="58"/>
      <c r="G93" s="58"/>
      <c r="H93" s="58"/>
      <c r="I93" s="58"/>
      <c r="J93" s="58"/>
      <c r="K93" s="60"/>
      <c r="L93" s="61"/>
      <c r="IS93" s="85"/>
      <c r="IT93" s="85"/>
      <c r="IU93" s="85"/>
      <c r="IV93" s="85"/>
    </row>
    <row r="94" spans="1:256" ht="15">
      <c r="A94" s="79"/>
      <c r="B94" s="67" t="s">
        <v>30</v>
      </c>
      <c r="C94" s="65"/>
      <c r="D94" s="65"/>
      <c r="E94" s="65"/>
      <c r="F94" s="65"/>
      <c r="G94" s="65" t="s">
        <v>31</v>
      </c>
      <c r="H94" s="65"/>
      <c r="I94" s="65"/>
      <c r="J94" s="65"/>
      <c r="K94" s="68"/>
      <c r="IS94" s="85"/>
      <c r="IT94" s="85"/>
      <c r="IU94" s="85"/>
      <c r="IV94" s="85"/>
    </row>
    <row r="95" spans="1:256" ht="15">
      <c r="A95" s="79"/>
      <c r="B95" s="86" t="s">
        <v>32</v>
      </c>
      <c r="C95" s="74"/>
      <c r="D95" s="65"/>
      <c r="E95" s="65"/>
      <c r="F95" s="65"/>
      <c r="G95" s="65" t="s">
        <v>33</v>
      </c>
      <c r="H95" s="65"/>
      <c r="I95" s="65"/>
      <c r="J95" s="65"/>
      <c r="K95" s="68"/>
      <c r="IS95" s="85"/>
      <c r="IT95" s="85"/>
      <c r="IU95" s="85"/>
      <c r="IV95" s="85"/>
    </row>
    <row r="96" spans="1:256" ht="15">
      <c r="A96" s="79"/>
      <c r="B96" s="65"/>
      <c r="C96" s="65"/>
      <c r="D96" s="65"/>
      <c r="E96" s="74"/>
      <c r="F96" s="65"/>
      <c r="G96" s="65"/>
      <c r="H96" s="65"/>
      <c r="I96" s="65"/>
      <c r="J96" s="65"/>
      <c r="K96" s="68"/>
      <c r="IS96" s="85"/>
      <c r="IT96" s="85"/>
      <c r="IU96" s="85"/>
      <c r="IV96" s="85"/>
    </row>
    <row r="97" spans="1:256" ht="15">
      <c r="A97" s="79"/>
      <c r="B97" s="65"/>
      <c r="C97" s="65"/>
      <c r="D97" s="65"/>
      <c r="E97" s="65"/>
      <c r="F97" s="65"/>
      <c r="G97" s="65"/>
      <c r="H97" s="65"/>
      <c r="I97" s="65"/>
      <c r="J97" s="65"/>
      <c r="K97" s="68"/>
      <c r="IS97" s="85"/>
      <c r="IT97" s="85"/>
      <c r="IU97" s="85"/>
      <c r="IV97" s="85"/>
    </row>
    <row r="98" spans="1:256" ht="15">
      <c r="A98" s="79"/>
      <c r="B98" s="65"/>
      <c r="C98" s="65"/>
      <c r="D98" s="65"/>
      <c r="E98" s="65"/>
      <c r="F98" s="65"/>
      <c r="G98" s="65"/>
      <c r="H98" s="65"/>
      <c r="I98" s="65"/>
      <c r="J98" s="82"/>
      <c r="K98" s="68"/>
      <c r="IS98" s="85"/>
      <c r="IT98" s="85"/>
      <c r="IU98" s="85"/>
      <c r="IV98" s="85"/>
    </row>
    <row r="99" spans="253:256" ht="15">
      <c r="IS99" s="85"/>
      <c r="IT99" s="85"/>
      <c r="IU99" s="85"/>
      <c r="IV99" s="85"/>
    </row>
    <row r="100" spans="1:256" ht="15">
      <c r="A100" s="84"/>
      <c r="B100" s="58"/>
      <c r="C100" s="58"/>
      <c r="D100" s="58"/>
      <c r="E100" s="58"/>
      <c r="F100" s="58"/>
      <c r="G100" s="58"/>
      <c r="H100" s="58"/>
      <c r="I100" s="58"/>
      <c r="J100" s="58"/>
      <c r="K100" s="60"/>
      <c r="L100" s="61"/>
      <c r="IS100" s="85"/>
      <c r="IT100" s="85"/>
      <c r="IU100" s="85"/>
      <c r="IV100" s="85"/>
    </row>
    <row r="101" spans="1:256" ht="15">
      <c r="A101" s="77"/>
      <c r="B101" s="65"/>
      <c r="C101" s="65"/>
      <c r="D101" s="65"/>
      <c r="E101" s="65"/>
      <c r="F101" s="65"/>
      <c r="G101" s="65"/>
      <c r="H101" s="65"/>
      <c r="I101" s="65"/>
      <c r="J101" s="65"/>
      <c r="K101" s="68"/>
      <c r="IS101" s="85"/>
      <c r="IT101" s="85"/>
      <c r="IU101" s="85"/>
      <c r="IV101" s="85"/>
    </row>
    <row r="102" spans="1:256" ht="15">
      <c r="A102" s="79"/>
      <c r="B102" s="65"/>
      <c r="C102" s="65"/>
      <c r="D102" s="65"/>
      <c r="E102" s="65"/>
      <c r="F102" s="65"/>
      <c r="G102" s="65"/>
      <c r="H102" s="65"/>
      <c r="I102" s="65"/>
      <c r="J102" s="65"/>
      <c r="K102" s="68"/>
      <c r="IS102" s="85"/>
      <c r="IT102" s="85"/>
      <c r="IU102" s="85"/>
      <c r="IV102" s="85"/>
    </row>
    <row r="103" spans="1:256" ht="15">
      <c r="A103" s="79"/>
      <c r="B103" s="65"/>
      <c r="C103" s="74"/>
      <c r="D103" s="65"/>
      <c r="E103" s="65"/>
      <c r="F103" s="65"/>
      <c r="G103" s="65"/>
      <c r="H103" s="65"/>
      <c r="I103" s="65"/>
      <c r="J103" s="65"/>
      <c r="K103" s="68"/>
      <c r="IS103" s="85"/>
      <c r="IT103" s="85"/>
      <c r="IU103" s="85"/>
      <c r="IV103" s="85"/>
    </row>
    <row r="104" spans="1:256" ht="15">
      <c r="A104" s="79"/>
      <c r="B104" s="65"/>
      <c r="C104" s="65"/>
      <c r="D104" s="65"/>
      <c r="E104" s="74"/>
      <c r="F104" s="65"/>
      <c r="G104" s="65"/>
      <c r="H104" s="65"/>
      <c r="I104" s="65"/>
      <c r="J104" s="65"/>
      <c r="K104" s="68"/>
      <c r="IS104" s="85"/>
      <c r="IT104" s="85"/>
      <c r="IU104" s="85"/>
      <c r="IV104" s="85"/>
    </row>
    <row r="105" spans="1:256" ht="15">
      <c r="A105" s="79"/>
      <c r="B105" s="65"/>
      <c r="C105" s="65"/>
      <c r="D105" s="65"/>
      <c r="E105" s="65"/>
      <c r="F105" s="65"/>
      <c r="G105" s="65"/>
      <c r="H105" s="65"/>
      <c r="I105" s="65"/>
      <c r="J105" s="65"/>
      <c r="K105" s="68"/>
      <c r="IS105" s="85"/>
      <c r="IT105" s="85"/>
      <c r="IU105" s="85"/>
      <c r="IV105" s="85"/>
    </row>
    <row r="106" spans="1:256" ht="15">
      <c r="A106" s="79"/>
      <c r="B106" s="65"/>
      <c r="C106" s="65"/>
      <c r="D106" s="65"/>
      <c r="E106" s="65"/>
      <c r="F106" s="65"/>
      <c r="G106" s="65"/>
      <c r="H106" s="65"/>
      <c r="I106" s="65"/>
      <c r="J106" s="65"/>
      <c r="K106" s="68"/>
      <c r="IS106" s="85"/>
      <c r="IT106" s="85"/>
      <c r="IU106" s="85"/>
      <c r="IV106" s="85"/>
    </row>
    <row r="107" spans="1:256" ht="15">
      <c r="A107" s="79"/>
      <c r="B107" s="65"/>
      <c r="C107" s="65"/>
      <c r="D107" s="65"/>
      <c r="E107" s="65"/>
      <c r="F107" s="65"/>
      <c r="G107" s="65"/>
      <c r="H107" s="65"/>
      <c r="I107" s="65"/>
      <c r="J107" s="82"/>
      <c r="K107" s="68"/>
      <c r="IS107" s="85"/>
      <c r="IT107" s="85"/>
      <c r="IU107" s="85"/>
      <c r="IV107" s="85"/>
    </row>
    <row r="65535" ht="15">
      <c r="G65535" s="2">
        <f>SUM(G92,G49,G28,G19,G10)</f>
        <v>5.270000000000001</v>
      </c>
    </row>
  </sheetData>
  <mergeCells count="7">
    <mergeCell ref="A1:L1"/>
    <mergeCell ref="A2:L2"/>
    <mergeCell ref="L5:L9"/>
    <mergeCell ref="L14:L18"/>
    <mergeCell ref="L23:L27"/>
    <mergeCell ref="L44:L48"/>
    <mergeCell ref="L87:L91"/>
  </mergeCells>
  <printOptions horizontalCentered="1"/>
  <pageMargins left="0.4701388888888889" right="0.39375" top="0.43333333333333335" bottom="0.43333333333333335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selection activeCell="F22" sqref="F22"/>
    </sheetView>
  </sheetViews>
  <sheetFormatPr defaultColWidth="10.28125" defaultRowHeight="12.75"/>
  <cols>
    <col min="1" max="1" width="30.421875" style="1" customWidth="1"/>
    <col min="2" max="4" width="10.7109375" style="2" customWidth="1"/>
    <col min="5" max="5" width="0" style="2" hidden="1" customWidth="1"/>
    <col min="6" max="6" width="10.7109375" style="2" customWidth="1"/>
    <col min="7" max="12" width="0" style="2" hidden="1" customWidth="1"/>
    <col min="13" max="13" width="0" style="3" hidden="1" customWidth="1"/>
    <col min="14" max="14" width="18.7109375" style="2" customWidth="1"/>
    <col min="15" max="254" width="10.00390625" style="2" customWidth="1"/>
  </cols>
  <sheetData>
    <row r="1" spans="1:14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7.25" customHeight="1">
      <c r="A2" s="4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6" customHeight="1">
      <c r="A3" s="4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7"/>
      <c r="N3" s="5"/>
    </row>
    <row r="4" spans="1:14" ht="17.25" customHeight="1">
      <c r="A4" s="4" t="s">
        <v>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8.25" customHeight="1">
      <c r="A5" s="4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7"/>
      <c r="N5" s="5"/>
    </row>
    <row r="6" spans="1:256" s="1" customFormat="1" ht="21" customHeight="1">
      <c r="A6" s="8" t="s">
        <v>50</v>
      </c>
      <c r="B6" s="40" t="s">
        <v>2</v>
      </c>
      <c r="C6" s="40" t="s">
        <v>3</v>
      </c>
      <c r="D6" s="40" t="s">
        <v>4</v>
      </c>
      <c r="E6" s="40"/>
      <c r="F6" s="109" t="s">
        <v>10</v>
      </c>
      <c r="G6" s="53"/>
      <c r="H6" s="40"/>
      <c r="I6" s="40"/>
      <c r="J6" s="110"/>
      <c r="K6" s="40"/>
      <c r="L6" s="53"/>
      <c r="M6" s="111"/>
      <c r="N6" s="40" t="s">
        <v>51</v>
      </c>
      <c r="IU6" s="112"/>
      <c r="IV6" s="112"/>
    </row>
    <row r="7" spans="1:14" ht="12.75" hidden="1">
      <c r="A7" s="8"/>
      <c r="B7" s="12"/>
      <c r="C7" s="12"/>
      <c r="D7" s="12"/>
      <c r="E7" s="12"/>
      <c r="F7" s="13"/>
      <c r="G7" s="12"/>
      <c r="H7" s="113"/>
      <c r="I7" s="113"/>
      <c r="J7" s="13"/>
      <c r="K7" s="113"/>
      <c r="L7" s="12"/>
      <c r="M7" s="114"/>
      <c r="N7" s="14"/>
    </row>
    <row r="8" spans="1:14" ht="19.5" customHeight="1">
      <c r="A8" s="15" t="s">
        <v>52</v>
      </c>
      <c r="B8" s="115">
        <v>0.01</v>
      </c>
      <c r="C8" s="116">
        <v>0.02</v>
      </c>
      <c r="D8" s="116">
        <v>0.01</v>
      </c>
      <c r="E8" s="117"/>
      <c r="F8" s="118">
        <f>SUM(B8:E8)</f>
        <v>0.04</v>
      </c>
      <c r="G8" s="119"/>
      <c r="H8" s="120"/>
      <c r="I8" s="120"/>
      <c r="J8" s="121"/>
      <c r="K8" s="120"/>
      <c r="L8" s="122"/>
      <c r="M8" s="123"/>
      <c r="N8" s="124" t="s">
        <v>53</v>
      </c>
    </row>
    <row r="9" spans="1:256" ht="19.5" customHeight="1">
      <c r="A9" s="125" t="s">
        <v>54</v>
      </c>
      <c r="B9" s="126">
        <v>0.04</v>
      </c>
      <c r="C9" s="127">
        <v>0</v>
      </c>
      <c r="D9" s="127">
        <v>0.03</v>
      </c>
      <c r="E9" s="128"/>
      <c r="F9" s="129">
        <f>SUM(B9:E9)</f>
        <v>0.07</v>
      </c>
      <c r="G9" s="130"/>
      <c r="H9" s="131"/>
      <c r="I9" s="131"/>
      <c r="J9" s="132"/>
      <c r="K9" s="131"/>
      <c r="L9" s="133"/>
      <c r="M9" s="134"/>
      <c r="N9" s="135">
        <v>1</v>
      </c>
      <c r="IU9" s="136"/>
      <c r="IV9" s="136"/>
    </row>
    <row r="10" spans="1:14" ht="19.5" customHeight="1">
      <c r="A10" s="15" t="s">
        <v>55</v>
      </c>
      <c r="B10" s="137">
        <v>0.03</v>
      </c>
      <c r="C10" s="138">
        <v>0.03</v>
      </c>
      <c r="D10" s="138">
        <v>0.03</v>
      </c>
      <c r="E10" s="139"/>
      <c r="F10" s="140">
        <f>SUM(B10:E10)</f>
        <v>0.09</v>
      </c>
      <c r="G10" s="141"/>
      <c r="H10" s="142"/>
      <c r="I10" s="142"/>
      <c r="J10" s="143"/>
      <c r="K10" s="142"/>
      <c r="L10" s="144"/>
      <c r="M10" s="145"/>
      <c r="N10" s="146">
        <v>2</v>
      </c>
    </row>
    <row r="11" spans="1:14" ht="19.5" customHeight="1">
      <c r="A11" s="15" t="s">
        <v>56</v>
      </c>
      <c r="B11" s="137">
        <v>0.02</v>
      </c>
      <c r="C11" s="138">
        <v>0.03</v>
      </c>
      <c r="D11" s="138">
        <v>0.05</v>
      </c>
      <c r="E11" s="139"/>
      <c r="F11" s="140">
        <f>SUM(B11:E11)</f>
        <v>0.1</v>
      </c>
      <c r="G11" s="141"/>
      <c r="H11" s="142"/>
      <c r="I11" s="142"/>
      <c r="J11" s="143"/>
      <c r="K11" s="142"/>
      <c r="L11" s="144"/>
      <c r="M11" s="145"/>
      <c r="N11" s="146">
        <v>3</v>
      </c>
    </row>
    <row r="12" spans="1:14" ht="12.75" hidden="1">
      <c r="A12" s="15"/>
      <c r="B12" s="137"/>
      <c r="C12" s="138"/>
      <c r="D12" s="138"/>
      <c r="E12" s="139"/>
      <c r="F12" s="140">
        <f>SUM(B12:E12)</f>
        <v>0</v>
      </c>
      <c r="G12" s="141"/>
      <c r="H12" s="142"/>
      <c r="I12" s="142"/>
      <c r="J12" s="143"/>
      <c r="K12" s="142"/>
      <c r="L12" s="144"/>
      <c r="M12" s="145"/>
      <c r="N12" s="146"/>
    </row>
    <row r="13" spans="1:14" ht="19.5" customHeight="1">
      <c r="A13" s="15" t="s">
        <v>57</v>
      </c>
      <c r="B13" s="137">
        <v>0.06</v>
      </c>
      <c r="C13" s="138">
        <v>0.02</v>
      </c>
      <c r="D13" s="138">
        <v>0.02</v>
      </c>
      <c r="E13" s="139"/>
      <c r="F13" s="140">
        <f>SUM(B13:E13)</f>
        <v>0.1</v>
      </c>
      <c r="G13" s="141"/>
      <c r="H13" s="142"/>
      <c r="I13" s="142"/>
      <c r="J13" s="143"/>
      <c r="K13" s="142"/>
      <c r="L13" s="144"/>
      <c r="M13" s="145"/>
      <c r="N13" s="146">
        <v>4</v>
      </c>
    </row>
    <row r="14" spans="1:14" ht="19.5" customHeight="1">
      <c r="A14" s="15" t="s">
        <v>58</v>
      </c>
      <c r="B14" s="137">
        <v>0.11</v>
      </c>
      <c r="C14" s="138">
        <v>0</v>
      </c>
      <c r="D14" s="138">
        <v>0.01</v>
      </c>
      <c r="E14" s="139"/>
      <c r="F14" s="140">
        <f>SUM(B14:E14)</f>
        <v>0.12</v>
      </c>
      <c r="G14" s="141"/>
      <c r="H14" s="142"/>
      <c r="I14" s="142"/>
      <c r="J14" s="143"/>
      <c r="K14" s="142"/>
      <c r="L14" s="144"/>
      <c r="M14" s="145"/>
      <c r="N14" s="146">
        <v>5</v>
      </c>
    </row>
    <row r="15" spans="1:14" ht="12.75" hidden="1">
      <c r="A15" s="15"/>
      <c r="B15" s="137"/>
      <c r="C15" s="138"/>
      <c r="D15" s="138"/>
      <c r="E15" s="139"/>
      <c r="F15" s="140">
        <f>SUM(B15:E15)</f>
        <v>0</v>
      </c>
      <c r="G15" s="141"/>
      <c r="H15" s="142"/>
      <c r="I15" s="142"/>
      <c r="J15" s="143"/>
      <c r="K15" s="142"/>
      <c r="L15" s="144"/>
      <c r="M15" s="145"/>
      <c r="N15" s="146"/>
    </row>
    <row r="16" spans="1:14" ht="19.5" customHeight="1">
      <c r="A16" s="15" t="s">
        <v>59</v>
      </c>
      <c r="B16" s="137">
        <v>0.08</v>
      </c>
      <c r="C16" s="138">
        <v>0.05</v>
      </c>
      <c r="D16" s="138">
        <v>0.05</v>
      </c>
      <c r="E16" s="139"/>
      <c r="F16" s="140">
        <f>SUM(B16:E16)</f>
        <v>0.18</v>
      </c>
      <c r="G16" s="141"/>
      <c r="H16" s="142"/>
      <c r="I16" s="142"/>
      <c r="J16" s="143"/>
      <c r="K16" s="142"/>
      <c r="L16" s="144"/>
      <c r="M16" s="145"/>
      <c r="N16" s="146">
        <v>6</v>
      </c>
    </row>
    <row r="17" spans="1:14" ht="19.5" customHeight="1">
      <c r="A17" s="15" t="s">
        <v>60</v>
      </c>
      <c r="B17" s="137">
        <v>0.04</v>
      </c>
      <c r="C17" s="138">
        <v>0.03</v>
      </c>
      <c r="D17" s="138">
        <v>0.16</v>
      </c>
      <c r="E17" s="139"/>
      <c r="F17" s="140">
        <f>SUM(B17:E17)</f>
        <v>0.23</v>
      </c>
      <c r="G17" s="141"/>
      <c r="H17" s="142"/>
      <c r="I17" s="142"/>
      <c r="J17" s="143"/>
      <c r="K17" s="142"/>
      <c r="L17" s="144"/>
      <c r="M17" s="145"/>
      <c r="N17" s="146">
        <v>7</v>
      </c>
    </row>
    <row r="18" spans="1:14" ht="19.5" customHeight="1">
      <c r="A18" s="15" t="s">
        <v>61</v>
      </c>
      <c r="B18" s="137">
        <v>0.07</v>
      </c>
      <c r="C18" s="138">
        <v>0.27</v>
      </c>
      <c r="D18" s="138">
        <v>0.07</v>
      </c>
      <c r="E18" s="139"/>
      <c r="F18" s="140">
        <f>SUM(B18:E18)</f>
        <v>0.41000000000000003</v>
      </c>
      <c r="G18" s="141"/>
      <c r="H18" s="142"/>
      <c r="I18" s="142"/>
      <c r="J18" s="143"/>
      <c r="K18" s="142"/>
      <c r="L18" s="144"/>
      <c r="M18" s="145"/>
      <c r="N18" s="146">
        <v>8</v>
      </c>
    </row>
    <row r="19" spans="1:14" ht="12.75" hidden="1">
      <c r="A19" s="15"/>
      <c r="B19" s="137"/>
      <c r="C19" s="138"/>
      <c r="D19" s="138"/>
      <c r="E19" s="139"/>
      <c r="F19" s="140">
        <f>SUM(B19:E19)</f>
        <v>0</v>
      </c>
      <c r="G19" s="141"/>
      <c r="H19" s="142"/>
      <c r="I19" s="142"/>
      <c r="J19" s="143"/>
      <c r="K19" s="142"/>
      <c r="L19" s="144"/>
      <c r="M19" s="145"/>
      <c r="N19" s="146"/>
    </row>
    <row r="20" spans="1:14" ht="12.75" hidden="1">
      <c r="A20" s="15"/>
      <c r="B20" s="137"/>
      <c r="C20" s="138"/>
      <c r="D20" s="138"/>
      <c r="E20" s="139"/>
      <c r="F20" s="140">
        <f>SUM(B20:E20)</f>
        <v>0</v>
      </c>
      <c r="G20" s="141"/>
      <c r="H20" s="142"/>
      <c r="I20" s="142"/>
      <c r="J20" s="143"/>
      <c r="K20" s="142"/>
      <c r="L20" s="144"/>
      <c r="M20" s="145"/>
      <c r="N20" s="146"/>
    </row>
    <row r="21" spans="1:14" ht="19.5" customHeight="1">
      <c r="A21" s="15" t="s">
        <v>62</v>
      </c>
      <c r="B21" s="137">
        <v>1</v>
      </c>
      <c r="C21" s="138">
        <v>0.02</v>
      </c>
      <c r="D21" s="138">
        <v>0</v>
      </c>
      <c r="E21" s="139"/>
      <c r="F21" s="140">
        <f>SUM(B21:E21)</f>
        <v>1.02</v>
      </c>
      <c r="G21" s="141"/>
      <c r="H21" s="142"/>
      <c r="I21" s="142"/>
      <c r="J21" s="143"/>
      <c r="K21" s="142"/>
      <c r="L21" s="144"/>
      <c r="M21" s="145"/>
      <c r="N21" s="146">
        <v>9</v>
      </c>
    </row>
    <row r="22" spans="1:14" ht="19.5" customHeight="1">
      <c r="A22" s="15" t="s">
        <v>63</v>
      </c>
      <c r="B22" s="137">
        <v>1</v>
      </c>
      <c r="C22" s="138">
        <v>0.02</v>
      </c>
      <c r="D22" s="138">
        <v>0.02</v>
      </c>
      <c r="E22" s="139"/>
      <c r="F22" s="140">
        <f>SUM(B22:E22)</f>
        <v>1.04</v>
      </c>
      <c r="G22" s="141"/>
      <c r="H22" s="142"/>
      <c r="I22" s="142"/>
      <c r="J22" s="143"/>
      <c r="K22" s="142"/>
      <c r="L22" s="144"/>
      <c r="M22" s="145"/>
      <c r="N22" s="146">
        <v>10</v>
      </c>
    </row>
    <row r="23" spans="1:14" ht="19.5" customHeight="1">
      <c r="A23" s="15" t="s">
        <v>64</v>
      </c>
      <c r="B23" s="137">
        <v>0.04</v>
      </c>
      <c r="C23" s="138">
        <v>0.12</v>
      </c>
      <c r="D23" s="138">
        <v>1</v>
      </c>
      <c r="E23" s="139"/>
      <c r="F23" s="140">
        <f>SUM(B23:E23)</f>
        <v>1.1600000000000001</v>
      </c>
      <c r="G23" s="141"/>
      <c r="H23" s="142"/>
      <c r="I23" s="142"/>
      <c r="J23" s="143"/>
      <c r="K23" s="142"/>
      <c r="L23" s="147"/>
      <c r="M23" s="148"/>
      <c r="N23" s="146">
        <v>11</v>
      </c>
    </row>
    <row r="24" spans="1:14" ht="19.5" customHeight="1">
      <c r="A24" s="15" t="s">
        <v>65</v>
      </c>
      <c r="B24" s="137">
        <v>0.23</v>
      </c>
      <c r="C24" s="138">
        <v>1</v>
      </c>
      <c r="D24" s="138">
        <v>0.48</v>
      </c>
      <c r="E24" s="139"/>
      <c r="F24" s="140">
        <f>SUM(B24:E24)</f>
        <v>1.71</v>
      </c>
      <c r="G24" s="141"/>
      <c r="H24" s="142"/>
      <c r="I24" s="142"/>
      <c r="J24" s="143"/>
      <c r="K24" s="142"/>
      <c r="L24" s="147"/>
      <c r="M24" s="148"/>
      <c r="N24" s="146">
        <v>12</v>
      </c>
    </row>
    <row r="25" spans="1:14" ht="19.5" customHeight="1">
      <c r="A25" s="15" t="s">
        <v>66</v>
      </c>
      <c r="B25" s="137">
        <v>0.06</v>
      </c>
      <c r="C25" s="138">
        <v>0.26</v>
      </c>
      <c r="D25" s="138">
        <v>1</v>
      </c>
      <c r="E25" s="139"/>
      <c r="F25" s="140">
        <f>SUM(B25:E25)</f>
        <v>1.32</v>
      </c>
      <c r="G25" s="141"/>
      <c r="H25" s="142"/>
      <c r="I25" s="142"/>
      <c r="J25" s="143"/>
      <c r="K25" s="142"/>
      <c r="L25" s="147"/>
      <c r="M25" s="148"/>
      <c r="N25" s="146">
        <v>13</v>
      </c>
    </row>
    <row r="26" spans="1:14" ht="12.75" hidden="1">
      <c r="A26" s="15"/>
      <c r="B26" s="137"/>
      <c r="C26" s="138"/>
      <c r="D26" s="138"/>
      <c r="E26" s="139"/>
      <c r="F26" s="140">
        <f>SUM(B26:E26)</f>
        <v>0</v>
      </c>
      <c r="G26" s="141"/>
      <c r="H26" s="142"/>
      <c r="I26" s="142"/>
      <c r="J26" s="143"/>
      <c r="K26" s="142"/>
      <c r="L26" s="147"/>
      <c r="M26" s="148"/>
      <c r="N26" s="146"/>
    </row>
    <row r="27" spans="1:14" ht="19.5" customHeight="1">
      <c r="A27" s="15" t="s">
        <v>67</v>
      </c>
      <c r="B27" s="137">
        <v>0.14</v>
      </c>
      <c r="C27" s="138">
        <v>1</v>
      </c>
      <c r="D27" s="138">
        <v>1</v>
      </c>
      <c r="E27" s="139"/>
      <c r="F27" s="140">
        <f>SUM(B27:E27)</f>
        <v>2.14</v>
      </c>
      <c r="G27" s="141"/>
      <c r="H27" s="142"/>
      <c r="I27" s="142"/>
      <c r="J27" s="143"/>
      <c r="K27" s="142"/>
      <c r="L27" s="144"/>
      <c r="M27" s="145"/>
      <c r="N27" s="146">
        <v>14</v>
      </c>
    </row>
    <row r="28" spans="1:14" ht="19.5" customHeight="1">
      <c r="A28" s="15" t="s">
        <v>68</v>
      </c>
      <c r="B28" s="137">
        <v>1</v>
      </c>
      <c r="C28" s="138">
        <v>0.15</v>
      </c>
      <c r="D28" s="138">
        <v>1</v>
      </c>
      <c r="E28" s="139"/>
      <c r="F28" s="140">
        <f>SUM(B28:E28)</f>
        <v>2.15</v>
      </c>
      <c r="G28" s="141"/>
      <c r="H28" s="142"/>
      <c r="I28" s="142"/>
      <c r="J28" s="143"/>
      <c r="K28" s="142"/>
      <c r="L28" s="144"/>
      <c r="M28" s="145"/>
      <c r="N28" s="146">
        <v>15</v>
      </c>
    </row>
    <row r="29" spans="1:14" ht="19.5" customHeight="1">
      <c r="A29" s="15" t="s">
        <v>69</v>
      </c>
      <c r="B29" s="137">
        <v>1</v>
      </c>
      <c r="C29" s="138">
        <v>1</v>
      </c>
      <c r="D29" s="138">
        <v>1</v>
      </c>
      <c r="E29" s="139"/>
      <c r="F29" s="140">
        <f>SUM(B29:E29)</f>
        <v>3</v>
      </c>
      <c r="G29" s="141"/>
      <c r="H29" s="142"/>
      <c r="I29" s="142"/>
      <c r="J29" s="143"/>
      <c r="K29" s="142"/>
      <c r="L29" s="144"/>
      <c r="M29" s="145"/>
      <c r="N29" s="146">
        <v>16</v>
      </c>
    </row>
    <row r="30" spans="1:14" ht="19.5" customHeight="1">
      <c r="A30" s="15" t="s">
        <v>70</v>
      </c>
      <c r="B30" s="149">
        <v>1</v>
      </c>
      <c r="C30" s="150">
        <v>1</v>
      </c>
      <c r="D30" s="150">
        <v>1</v>
      </c>
      <c r="E30" s="151"/>
      <c r="F30" s="152">
        <f>SUM(B30:E30)</f>
        <v>3</v>
      </c>
      <c r="G30" s="153"/>
      <c r="H30" s="154"/>
      <c r="I30" s="154"/>
      <c r="J30" s="154"/>
      <c r="K30" s="154"/>
      <c r="L30" s="155"/>
      <c r="M30" s="156"/>
      <c r="N30" s="157">
        <v>16</v>
      </c>
    </row>
    <row r="31" spans="1:14" ht="12.75" hidden="1">
      <c r="A31" s="31"/>
      <c r="B31" s="32"/>
      <c r="C31" s="32"/>
      <c r="D31" s="32"/>
      <c r="E31" s="32"/>
      <c r="F31" s="32"/>
      <c r="G31" s="32"/>
      <c r="H31" s="158"/>
      <c r="I31" s="158"/>
      <c r="J31" s="159"/>
      <c r="K31" s="158"/>
      <c r="L31" s="32"/>
      <c r="M31" s="33"/>
      <c r="N31" s="34"/>
    </row>
    <row r="32" spans="1:14" ht="12.75" customHeight="1" hidden="1">
      <c r="A32" s="35"/>
      <c r="B32" s="37"/>
      <c r="C32" s="37"/>
      <c r="D32" s="37"/>
      <c r="E32" s="37"/>
      <c r="F32" s="37"/>
      <c r="G32" s="37"/>
      <c r="H32" s="160"/>
      <c r="I32" s="160"/>
      <c r="J32" s="160"/>
      <c r="K32" s="160"/>
      <c r="L32" s="37"/>
      <c r="M32" s="37"/>
      <c r="N32" s="38"/>
    </row>
    <row r="33" ht="12.75" customHeight="1" hidden="1">
      <c r="A33" s="39"/>
    </row>
    <row r="34" spans="1:14" ht="12.75" hidden="1">
      <c r="A34" s="40"/>
      <c r="B34" s="41"/>
      <c r="C34" s="41"/>
      <c r="D34" s="41"/>
      <c r="E34" s="41"/>
      <c r="F34" s="41"/>
      <c r="G34" s="41"/>
      <c r="H34" s="9"/>
      <c r="I34" s="9"/>
      <c r="J34" s="9"/>
      <c r="K34" s="9"/>
      <c r="L34" s="41"/>
      <c r="M34" s="42"/>
      <c r="N34" s="43"/>
    </row>
    <row r="35" spans="1:14" ht="12.75" hidden="1">
      <c r="A35" s="44"/>
      <c r="B35" s="45"/>
      <c r="C35" s="45"/>
      <c r="D35" s="45"/>
      <c r="E35" s="45"/>
      <c r="F35" s="45"/>
      <c r="G35" s="45"/>
      <c r="H35" s="161"/>
      <c r="I35" s="161"/>
      <c r="J35" s="161"/>
      <c r="K35" s="161"/>
      <c r="L35" s="45"/>
      <c r="M35" s="46"/>
      <c r="N35" s="47"/>
    </row>
    <row r="36" spans="1:14" ht="12.75" hidden="1">
      <c r="A36" s="48"/>
      <c r="B36" s="32"/>
      <c r="C36" s="32"/>
      <c r="D36" s="32"/>
      <c r="E36" s="32"/>
      <c r="F36" s="32"/>
      <c r="G36" s="32"/>
      <c r="H36" s="158"/>
      <c r="I36" s="158"/>
      <c r="J36" s="158"/>
      <c r="K36" s="158"/>
      <c r="L36" s="32"/>
      <c r="M36" s="33"/>
      <c r="N36" s="49"/>
    </row>
    <row r="37" spans="1:14" ht="12.75" hidden="1">
      <c r="A37" s="44"/>
      <c r="B37" s="50"/>
      <c r="C37" s="50"/>
      <c r="D37" s="50"/>
      <c r="E37" s="50"/>
      <c r="F37" s="50"/>
      <c r="G37" s="50"/>
      <c r="H37" s="162"/>
      <c r="I37" s="162"/>
      <c r="J37" s="162"/>
      <c r="K37" s="162"/>
      <c r="L37" s="50"/>
      <c r="M37" s="51"/>
      <c r="N37" s="49"/>
    </row>
    <row r="38" spans="1:14" ht="12.75" hidden="1">
      <c r="A38" s="44"/>
      <c r="B38" s="50"/>
      <c r="C38" s="50"/>
      <c r="D38" s="50"/>
      <c r="E38" s="50"/>
      <c r="F38" s="50"/>
      <c r="G38" s="50"/>
      <c r="H38" s="162"/>
      <c r="I38" s="162"/>
      <c r="J38" s="162"/>
      <c r="K38" s="162"/>
      <c r="L38" s="50"/>
      <c r="M38" s="51"/>
      <c r="N38" s="49"/>
    </row>
    <row r="39" spans="1:14" ht="12.75" hidden="1">
      <c r="A39" s="44"/>
      <c r="B39" s="52"/>
      <c r="C39" s="52"/>
      <c r="D39" s="52"/>
      <c r="E39" s="52"/>
      <c r="F39" s="50"/>
      <c r="G39" s="50"/>
      <c r="H39" s="162"/>
      <c r="I39" s="162"/>
      <c r="J39" s="162"/>
      <c r="K39" s="162"/>
      <c r="L39" s="50"/>
      <c r="M39" s="51"/>
      <c r="N39" s="34"/>
    </row>
    <row r="40" spans="1:14" ht="12.75" hidden="1">
      <c r="A40" s="53"/>
      <c r="B40" s="54"/>
      <c r="C40" s="54"/>
      <c r="D40" s="54"/>
      <c r="E40" s="55"/>
      <c r="F40" s="54"/>
      <c r="G40" s="54"/>
      <c r="H40" s="163"/>
      <c r="I40" s="163"/>
      <c r="J40" s="163"/>
      <c r="K40" s="163"/>
      <c r="L40" s="54"/>
      <c r="M40" s="37"/>
      <c r="N40" s="56"/>
    </row>
    <row r="41" ht="12.75" customHeight="1" hidden="1">
      <c r="A41" s="39"/>
    </row>
    <row r="42" spans="1:27" ht="12.75" hidden="1">
      <c r="A42" s="57"/>
      <c r="B42" s="41"/>
      <c r="C42" s="41"/>
      <c r="D42" s="41"/>
      <c r="E42" s="41"/>
      <c r="F42" s="41"/>
      <c r="G42" s="41"/>
      <c r="H42" s="9"/>
      <c r="I42" s="9"/>
      <c r="J42" s="9"/>
      <c r="K42" s="9"/>
      <c r="L42" s="41"/>
      <c r="M42" s="42"/>
      <c r="N42" s="43"/>
      <c r="P42" s="4"/>
      <c r="Q42" s="58"/>
      <c r="R42" s="58"/>
      <c r="S42" s="58"/>
      <c r="T42" s="59"/>
      <c r="U42" s="58"/>
      <c r="V42" s="58"/>
      <c r="W42" s="59"/>
      <c r="X42" s="58"/>
      <c r="Y42" s="60"/>
      <c r="Z42" s="61"/>
      <c r="AA42" s="62"/>
    </row>
    <row r="43" spans="1:25" ht="12.75" hidden="1">
      <c r="A43" s="63"/>
      <c r="B43" s="45"/>
      <c r="C43" s="45"/>
      <c r="D43" s="45"/>
      <c r="E43" s="64"/>
      <c r="F43" s="45"/>
      <c r="G43" s="45"/>
      <c r="H43" s="161"/>
      <c r="I43" s="161"/>
      <c r="J43" s="161"/>
      <c r="K43" s="161"/>
      <c r="L43" s="45"/>
      <c r="M43" s="46"/>
      <c r="N43" s="47"/>
      <c r="P43" s="1"/>
      <c r="Q43" s="65"/>
      <c r="R43" s="65"/>
      <c r="S43" s="65"/>
      <c r="T43" s="66"/>
      <c r="U43" s="65"/>
      <c r="V43" s="65"/>
      <c r="W43" s="67"/>
      <c r="X43" s="65"/>
      <c r="Y43" s="68"/>
    </row>
    <row r="44" spans="1:25" ht="12.75" hidden="1">
      <c r="A44" s="63"/>
      <c r="B44" s="50"/>
      <c r="C44" s="50"/>
      <c r="D44" s="50"/>
      <c r="E44" s="69"/>
      <c r="F44" s="50"/>
      <c r="G44" s="50"/>
      <c r="H44" s="162"/>
      <c r="I44" s="162"/>
      <c r="J44" s="162"/>
      <c r="K44" s="162"/>
      <c r="L44" s="50"/>
      <c r="M44" s="51"/>
      <c r="N44" s="49"/>
      <c r="P44" s="1"/>
      <c r="Q44" s="65"/>
      <c r="R44" s="65"/>
      <c r="S44" s="65"/>
      <c r="T44" s="66"/>
      <c r="U44" s="65"/>
      <c r="V44" s="65"/>
      <c r="W44" s="67"/>
      <c r="X44" s="65"/>
      <c r="Y44" s="68"/>
    </row>
    <row r="45" spans="1:25" ht="12.75" hidden="1">
      <c r="A45" s="63"/>
      <c r="B45" s="50"/>
      <c r="C45" s="50"/>
      <c r="D45" s="50"/>
      <c r="E45" s="69"/>
      <c r="F45" s="50"/>
      <c r="G45" s="50"/>
      <c r="H45" s="162"/>
      <c r="I45" s="162"/>
      <c r="J45" s="162"/>
      <c r="K45" s="162"/>
      <c r="L45" s="50"/>
      <c r="M45" s="51"/>
      <c r="N45" s="49"/>
      <c r="P45" s="1"/>
      <c r="Q45" s="65"/>
      <c r="R45" s="65"/>
      <c r="S45" s="65"/>
      <c r="T45" s="66"/>
      <c r="U45" s="65"/>
      <c r="V45" s="65"/>
      <c r="W45" s="67"/>
      <c r="X45" s="65"/>
      <c r="Y45" s="68"/>
    </row>
    <row r="46" spans="1:25" ht="12.75" hidden="1">
      <c r="A46" s="63"/>
      <c r="B46" s="50"/>
      <c r="C46" s="50"/>
      <c r="D46" s="50"/>
      <c r="E46" s="69"/>
      <c r="F46" s="50"/>
      <c r="G46" s="50"/>
      <c r="H46" s="162"/>
      <c r="I46" s="162"/>
      <c r="J46" s="162"/>
      <c r="K46" s="162"/>
      <c r="L46" s="50"/>
      <c r="M46" s="51"/>
      <c r="N46" s="49"/>
      <c r="P46" s="1"/>
      <c r="Q46" s="65"/>
      <c r="R46" s="65"/>
      <c r="S46" s="65"/>
      <c r="T46" s="66"/>
      <c r="U46" s="65"/>
      <c r="V46" s="65"/>
      <c r="W46" s="67"/>
      <c r="X46" s="65"/>
      <c r="Y46" s="68"/>
    </row>
    <row r="47" spans="1:25" ht="12.75" hidden="1">
      <c r="A47" s="63"/>
      <c r="B47" s="50"/>
      <c r="C47" s="50"/>
      <c r="D47" s="50"/>
      <c r="E47" s="69"/>
      <c r="F47" s="50"/>
      <c r="G47" s="50"/>
      <c r="H47" s="162"/>
      <c r="I47" s="162"/>
      <c r="J47" s="162"/>
      <c r="K47" s="162"/>
      <c r="L47" s="50"/>
      <c r="M47" s="51"/>
      <c r="N47" s="34"/>
      <c r="P47" s="1"/>
      <c r="Q47" s="65"/>
      <c r="R47" s="65"/>
      <c r="S47" s="65"/>
      <c r="T47" s="66"/>
      <c r="U47" s="65"/>
      <c r="V47" s="65"/>
      <c r="W47" s="67"/>
      <c r="X47" s="65"/>
      <c r="Y47" s="68"/>
    </row>
    <row r="48" spans="1:25" ht="12.75" hidden="1">
      <c r="A48" s="53"/>
      <c r="B48" s="54"/>
      <c r="C48" s="54"/>
      <c r="D48" s="54"/>
      <c r="E48" s="70"/>
      <c r="F48" s="71"/>
      <c r="G48" s="71"/>
      <c r="H48" s="163"/>
      <c r="I48" s="163"/>
      <c r="J48" s="163"/>
      <c r="K48" s="163"/>
      <c r="L48" s="71"/>
      <c r="M48" s="72"/>
      <c r="N48" s="56"/>
      <c r="P48" s="39"/>
      <c r="Q48" s="65"/>
      <c r="R48" s="65"/>
      <c r="S48" s="65"/>
      <c r="T48" s="73"/>
      <c r="U48" s="74"/>
      <c r="V48" s="74"/>
      <c r="W48" s="75"/>
      <c r="X48" s="74"/>
      <c r="Y48" s="76"/>
    </row>
    <row r="49" spans="1:14" ht="12.75" hidden="1">
      <c r="A49" s="39"/>
      <c r="B49" s="58"/>
      <c r="C49" s="58"/>
      <c r="D49" s="58"/>
      <c r="E49" s="58"/>
      <c r="F49" s="58"/>
      <c r="G49" s="58"/>
      <c r="H49" s="59"/>
      <c r="I49" s="59"/>
      <c r="J49" s="59"/>
      <c r="K49" s="59"/>
      <c r="L49" s="58"/>
      <c r="M49" s="60"/>
      <c r="N49" s="61"/>
    </row>
    <row r="50" spans="1:27" ht="12.75" hidden="1">
      <c r="A50" s="9"/>
      <c r="B50" s="41"/>
      <c r="C50" s="41"/>
      <c r="D50" s="41"/>
      <c r="E50" s="41"/>
      <c r="F50" s="41"/>
      <c r="G50" s="41"/>
      <c r="H50" s="9"/>
      <c r="I50" s="9"/>
      <c r="J50" s="9"/>
      <c r="K50" s="9"/>
      <c r="L50" s="41"/>
      <c r="M50" s="42"/>
      <c r="N50" s="43"/>
      <c r="P50" s="59"/>
      <c r="Q50" s="58"/>
      <c r="R50" s="58"/>
      <c r="S50" s="58"/>
      <c r="T50" s="59"/>
      <c r="U50" s="58"/>
      <c r="V50" s="58"/>
      <c r="W50" s="59"/>
      <c r="X50" s="58"/>
      <c r="Y50" s="60"/>
      <c r="Z50" s="61"/>
      <c r="AA50" s="62"/>
    </row>
    <row r="51" spans="1:25" ht="12.75" hidden="1">
      <c r="A51" s="48"/>
      <c r="B51" s="45"/>
      <c r="C51" s="45"/>
      <c r="D51" s="45"/>
      <c r="E51" s="45"/>
      <c r="F51" s="45"/>
      <c r="G51" s="45"/>
      <c r="H51" s="161"/>
      <c r="I51" s="161"/>
      <c r="J51" s="161"/>
      <c r="K51" s="161"/>
      <c r="L51" s="45"/>
      <c r="M51" s="46"/>
      <c r="N51" s="47"/>
      <c r="P51" s="77"/>
      <c r="Q51" s="65"/>
      <c r="R51" s="65"/>
      <c r="S51" s="65"/>
      <c r="T51" s="67"/>
      <c r="U51" s="65"/>
      <c r="V51" s="65"/>
      <c r="W51" s="67"/>
      <c r="X51" s="65"/>
      <c r="Y51" s="68"/>
    </row>
    <row r="52" spans="1:25" ht="12.75" hidden="1">
      <c r="A52" s="44"/>
      <c r="B52" s="50"/>
      <c r="C52" s="50"/>
      <c r="D52" s="50"/>
      <c r="E52" s="50"/>
      <c r="F52" s="50"/>
      <c r="G52" s="50"/>
      <c r="H52" s="162"/>
      <c r="I52" s="162"/>
      <c r="J52" s="162"/>
      <c r="K52" s="162"/>
      <c r="L52" s="50"/>
      <c r="M52" s="51"/>
      <c r="N52" s="78"/>
      <c r="P52" s="79"/>
      <c r="Q52" s="65"/>
      <c r="R52" s="65"/>
      <c r="S52" s="65"/>
      <c r="T52" s="67"/>
      <c r="U52" s="65"/>
      <c r="V52" s="65"/>
      <c r="W52" s="67"/>
      <c r="X52" s="65"/>
      <c r="Y52" s="68"/>
    </row>
    <row r="53" spans="1:25" ht="12.75" hidden="1">
      <c r="A53" s="44"/>
      <c r="B53" s="50"/>
      <c r="C53" s="69"/>
      <c r="D53" s="50"/>
      <c r="E53" s="50"/>
      <c r="F53" s="50"/>
      <c r="G53" s="50"/>
      <c r="H53" s="162"/>
      <c r="I53" s="162"/>
      <c r="J53" s="162"/>
      <c r="K53" s="162"/>
      <c r="L53" s="50"/>
      <c r="M53" s="51"/>
      <c r="N53" s="49"/>
      <c r="P53" s="79"/>
      <c r="Q53" s="65"/>
      <c r="R53" s="74"/>
      <c r="S53" s="65"/>
      <c r="T53" s="67"/>
      <c r="U53" s="65"/>
      <c r="V53" s="65"/>
      <c r="W53" s="67"/>
      <c r="X53" s="65"/>
      <c r="Y53" s="68"/>
    </row>
    <row r="54" spans="1:25" ht="12.75" hidden="1">
      <c r="A54" s="44"/>
      <c r="B54" s="50"/>
      <c r="C54" s="50"/>
      <c r="D54" s="50"/>
      <c r="E54" s="69"/>
      <c r="F54" s="50"/>
      <c r="G54" s="50"/>
      <c r="H54" s="162"/>
      <c r="I54" s="162"/>
      <c r="J54" s="162"/>
      <c r="K54" s="162"/>
      <c r="L54" s="50"/>
      <c r="M54" s="51"/>
      <c r="N54" s="49"/>
      <c r="P54" s="79"/>
      <c r="Q54" s="65"/>
      <c r="R54" s="65"/>
      <c r="S54" s="65"/>
      <c r="T54" s="66"/>
      <c r="U54" s="65"/>
      <c r="V54" s="65"/>
      <c r="W54" s="67"/>
      <c r="X54" s="65"/>
      <c r="Y54" s="68"/>
    </row>
    <row r="55" spans="1:25" ht="12.75" hidden="1">
      <c r="A55" s="44"/>
      <c r="B55" s="50"/>
      <c r="C55" s="50"/>
      <c r="D55" s="50"/>
      <c r="E55" s="50"/>
      <c r="F55" s="50"/>
      <c r="G55" s="50"/>
      <c r="H55" s="162"/>
      <c r="I55" s="162"/>
      <c r="J55" s="162"/>
      <c r="K55" s="162"/>
      <c r="L55" s="50"/>
      <c r="M55" s="51"/>
      <c r="N55" s="34"/>
      <c r="P55" s="79"/>
      <c r="Q55" s="65"/>
      <c r="R55" s="65"/>
      <c r="S55" s="65"/>
      <c r="T55" s="67"/>
      <c r="U55" s="65"/>
      <c r="V55" s="65"/>
      <c r="W55" s="67"/>
      <c r="X55" s="65"/>
      <c r="Y55" s="68"/>
    </row>
    <row r="56" spans="1:25" ht="12.75" hidden="1">
      <c r="A56" s="53"/>
      <c r="B56" s="54"/>
      <c r="C56" s="54"/>
      <c r="D56" s="54"/>
      <c r="E56" s="55"/>
      <c r="F56" s="54"/>
      <c r="G56" s="54"/>
      <c r="H56" s="164"/>
      <c r="I56" s="164"/>
      <c r="J56" s="164"/>
      <c r="K56" s="164"/>
      <c r="L56" s="108"/>
      <c r="M56" s="37"/>
      <c r="N56" s="38"/>
      <c r="P56" s="39"/>
      <c r="Q56" s="65"/>
      <c r="R56" s="65"/>
      <c r="S56" s="65"/>
      <c r="T56" s="80"/>
      <c r="U56" s="65"/>
      <c r="V56" s="65"/>
      <c r="W56" s="81"/>
      <c r="X56" s="82"/>
      <c r="Y56" s="68"/>
    </row>
    <row r="57" ht="12.75" hidden="1"/>
    <row r="58" ht="12.75" hidden="1">
      <c r="A58" s="39"/>
    </row>
    <row r="59" spans="1:14" ht="12.75" hidden="1">
      <c r="A59" s="40"/>
      <c r="B59" s="41"/>
      <c r="C59" s="41"/>
      <c r="D59" s="41"/>
      <c r="E59" s="41"/>
      <c r="F59" s="41"/>
      <c r="G59" s="41"/>
      <c r="H59" s="9"/>
      <c r="I59" s="9"/>
      <c r="J59" s="9"/>
      <c r="K59" s="9"/>
      <c r="L59" s="41"/>
      <c r="M59" s="42"/>
      <c r="N59" s="43"/>
    </row>
    <row r="60" spans="1:14" ht="12.75" hidden="1">
      <c r="A60" s="48"/>
      <c r="B60" s="45"/>
      <c r="C60" s="45"/>
      <c r="D60" s="45"/>
      <c r="E60" s="45"/>
      <c r="F60" s="45"/>
      <c r="G60" s="45"/>
      <c r="H60" s="161"/>
      <c r="I60" s="161"/>
      <c r="J60" s="161"/>
      <c r="K60" s="161"/>
      <c r="L60" s="45"/>
      <c r="M60" s="46"/>
      <c r="N60" s="47"/>
    </row>
    <row r="61" spans="1:14" ht="12.75" hidden="1">
      <c r="A61" s="44"/>
      <c r="B61" s="50"/>
      <c r="C61" s="50"/>
      <c r="D61" s="50"/>
      <c r="E61" s="50"/>
      <c r="F61" s="50"/>
      <c r="G61" s="50"/>
      <c r="H61" s="162"/>
      <c r="I61" s="162"/>
      <c r="J61" s="162"/>
      <c r="K61" s="162"/>
      <c r="L61" s="50"/>
      <c r="M61" s="51"/>
      <c r="N61" s="78"/>
    </row>
    <row r="62" spans="1:14" ht="12.75" hidden="1">
      <c r="A62" s="44"/>
      <c r="B62" s="50"/>
      <c r="C62" s="69"/>
      <c r="D62" s="50"/>
      <c r="E62" s="50"/>
      <c r="F62" s="50"/>
      <c r="G62" s="50"/>
      <c r="H62" s="162"/>
      <c r="I62" s="162"/>
      <c r="J62" s="162"/>
      <c r="K62" s="162"/>
      <c r="L62" s="50"/>
      <c r="M62" s="51"/>
      <c r="N62" s="49"/>
    </row>
    <row r="63" spans="1:14" ht="12.75" hidden="1">
      <c r="A63" s="83"/>
      <c r="B63" s="50"/>
      <c r="C63" s="50"/>
      <c r="D63" s="50"/>
      <c r="E63" s="69"/>
      <c r="F63" s="50"/>
      <c r="G63" s="50"/>
      <c r="H63" s="162"/>
      <c r="I63" s="162"/>
      <c r="J63" s="162"/>
      <c r="K63" s="162"/>
      <c r="L63" s="50"/>
      <c r="M63" s="51"/>
      <c r="N63" s="49"/>
    </row>
    <row r="64" spans="1:14" ht="12.75" hidden="1">
      <c r="A64" s="44"/>
      <c r="B64" s="50"/>
      <c r="C64" s="50"/>
      <c r="D64" s="50"/>
      <c r="E64" s="50"/>
      <c r="F64" s="50"/>
      <c r="G64" s="50"/>
      <c r="H64" s="162"/>
      <c r="I64" s="162"/>
      <c r="J64" s="162"/>
      <c r="K64" s="162"/>
      <c r="L64" s="50"/>
      <c r="M64" s="51"/>
      <c r="N64" s="34"/>
    </row>
    <row r="65" spans="1:14" ht="12.75" hidden="1">
      <c r="A65" s="53"/>
      <c r="B65" s="54"/>
      <c r="C65" s="54"/>
      <c r="D65" s="54"/>
      <c r="E65" s="55"/>
      <c r="F65" s="54"/>
      <c r="G65" s="54"/>
      <c r="H65" s="164"/>
      <c r="I65" s="164"/>
      <c r="J65" s="164"/>
      <c r="K65" s="164"/>
      <c r="L65" s="108"/>
      <c r="M65" s="37"/>
      <c r="N65" s="38"/>
    </row>
    <row r="66" ht="12.75" hidden="1">
      <c r="A66" s="39"/>
    </row>
    <row r="67" spans="1:256" ht="12.75" hidden="1">
      <c r="A67" s="84"/>
      <c r="B67" s="58"/>
      <c r="C67" s="58"/>
      <c r="D67" s="58"/>
      <c r="E67" s="58"/>
      <c r="F67" s="58"/>
      <c r="G67" s="58"/>
      <c r="H67" s="59"/>
      <c r="I67" s="59"/>
      <c r="J67" s="59"/>
      <c r="K67" s="59"/>
      <c r="L67" s="58"/>
      <c r="M67" s="60"/>
      <c r="N67" s="61"/>
      <c r="IU67" s="85"/>
      <c r="IV67" s="85"/>
    </row>
    <row r="68" spans="1:256" ht="15">
      <c r="A68" s="77"/>
      <c r="B68" s="65"/>
      <c r="C68" s="65"/>
      <c r="D68" s="65"/>
      <c r="E68" s="65"/>
      <c r="F68" s="65"/>
      <c r="G68" s="65"/>
      <c r="H68" s="67"/>
      <c r="I68" s="67"/>
      <c r="J68" s="67"/>
      <c r="K68" s="67"/>
      <c r="L68" s="65"/>
      <c r="M68" s="68"/>
      <c r="IU68" s="85"/>
      <c r="IV68" s="85"/>
    </row>
    <row r="69" spans="1:256" ht="12.75" hidden="1">
      <c r="A69" s="79"/>
      <c r="B69" s="67"/>
      <c r="C69" s="65"/>
      <c r="D69" s="65"/>
      <c r="E69" s="65"/>
      <c r="F69" s="65"/>
      <c r="G69" s="65"/>
      <c r="H69" s="67"/>
      <c r="I69" s="67"/>
      <c r="J69" s="67"/>
      <c r="K69" s="67"/>
      <c r="L69" s="65"/>
      <c r="M69" s="68"/>
      <c r="IU69" s="85"/>
      <c r="IV69" s="85"/>
    </row>
    <row r="70" spans="1:256" ht="15">
      <c r="A70" s="79"/>
      <c r="B70" s="66" t="s">
        <v>30</v>
      </c>
      <c r="C70" s="66"/>
      <c r="D70" s="66"/>
      <c r="E70" s="65"/>
      <c r="F70" s="65"/>
      <c r="G70" s="65"/>
      <c r="H70" s="67" t="s">
        <v>31</v>
      </c>
      <c r="I70" s="67"/>
      <c r="J70" s="67"/>
      <c r="K70" s="67"/>
      <c r="L70" s="65"/>
      <c r="M70" s="68"/>
      <c r="IU70" s="85"/>
      <c r="IV70" s="85"/>
    </row>
    <row r="71" spans="1:256" ht="15">
      <c r="A71" s="79"/>
      <c r="B71" s="165" t="s">
        <v>32</v>
      </c>
      <c r="C71" s="165"/>
      <c r="D71" s="165"/>
      <c r="E71" s="65"/>
      <c r="F71" s="65"/>
      <c r="G71" s="65"/>
      <c r="H71" s="67"/>
      <c r="I71" s="67"/>
      <c r="J71" s="67"/>
      <c r="K71" s="67"/>
      <c r="L71" s="65"/>
      <c r="M71" s="68"/>
      <c r="IU71" s="85"/>
      <c r="IV71" s="85"/>
    </row>
    <row r="72" spans="1:256" ht="15">
      <c r="A72" s="79"/>
      <c r="B72" s="65"/>
      <c r="C72" s="65"/>
      <c r="D72" s="65"/>
      <c r="E72" s="65"/>
      <c r="F72" s="65"/>
      <c r="G72" s="65"/>
      <c r="H72" s="67"/>
      <c r="I72" s="67"/>
      <c r="J72" s="67"/>
      <c r="K72" s="67"/>
      <c r="L72" s="65"/>
      <c r="M72" s="68"/>
      <c r="IU72" s="85"/>
      <c r="IV72" s="85"/>
    </row>
    <row r="73" spans="1:256" ht="15">
      <c r="A73" s="79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82"/>
      <c r="M73" s="68"/>
      <c r="IU73" s="85"/>
      <c r="IV73" s="85"/>
    </row>
    <row r="74" spans="8:256" ht="15">
      <c r="H74" s="166"/>
      <c r="I74" s="166"/>
      <c r="J74" s="166"/>
      <c r="K74" s="166"/>
      <c r="IU74" s="85"/>
      <c r="IV74" s="85"/>
    </row>
    <row r="75" spans="1:256" ht="15">
      <c r="A75" s="84"/>
      <c r="B75" s="58"/>
      <c r="C75" s="58"/>
      <c r="D75" s="58"/>
      <c r="E75" s="58"/>
      <c r="F75" s="58"/>
      <c r="G75" s="58"/>
      <c r="H75" s="167"/>
      <c r="I75" s="167"/>
      <c r="J75" s="167"/>
      <c r="K75" s="167"/>
      <c r="L75" s="58"/>
      <c r="M75" s="60"/>
      <c r="N75" s="61"/>
      <c r="IU75" s="85"/>
      <c r="IV75" s="85"/>
    </row>
    <row r="76" spans="1:256" ht="15">
      <c r="A76" s="77"/>
      <c r="B76" s="65"/>
      <c r="C76" s="65"/>
      <c r="D76" s="65"/>
      <c r="E76" s="65"/>
      <c r="F76" s="65"/>
      <c r="G76" s="65"/>
      <c r="H76" s="67"/>
      <c r="I76" s="67"/>
      <c r="J76" s="67"/>
      <c r="K76" s="67"/>
      <c r="L76" s="65"/>
      <c r="M76" s="68"/>
      <c r="IU76" s="85"/>
      <c r="IV76" s="85"/>
    </row>
    <row r="77" spans="1:256" ht="15">
      <c r="A77" s="79"/>
      <c r="B77" s="65"/>
      <c r="C77" s="65"/>
      <c r="D77" s="65"/>
      <c r="E77" s="65"/>
      <c r="F77" s="65"/>
      <c r="G77" s="65"/>
      <c r="H77" s="67"/>
      <c r="I77" s="67"/>
      <c r="J77" s="67"/>
      <c r="K77" s="67"/>
      <c r="L77" s="65"/>
      <c r="M77" s="68"/>
      <c r="IU77" s="85"/>
      <c r="IV77" s="85"/>
    </row>
    <row r="78" spans="1:256" ht="15">
      <c r="A78" s="79"/>
      <c r="B78" s="65"/>
      <c r="C78" s="74"/>
      <c r="D78" s="65"/>
      <c r="E78" s="65"/>
      <c r="F78" s="65"/>
      <c r="G78" s="65"/>
      <c r="H78" s="67"/>
      <c r="I78" s="67"/>
      <c r="J78" s="67"/>
      <c r="K78" s="67"/>
      <c r="L78" s="65"/>
      <c r="M78" s="68"/>
      <c r="IU78" s="85"/>
      <c r="IV78" s="85"/>
    </row>
    <row r="79" spans="1:256" ht="15">
      <c r="A79" s="79"/>
      <c r="B79" s="65"/>
      <c r="C79" s="65"/>
      <c r="D79" s="65"/>
      <c r="E79" s="74"/>
      <c r="F79" s="65"/>
      <c r="G79" s="65"/>
      <c r="H79" s="67"/>
      <c r="I79" s="67"/>
      <c r="J79" s="67"/>
      <c r="K79" s="67"/>
      <c r="L79" s="65"/>
      <c r="M79" s="68"/>
      <c r="IU79" s="85"/>
      <c r="IV79" s="85"/>
    </row>
    <row r="80" spans="1:256" ht="15">
      <c r="A80" s="79"/>
      <c r="B80" s="65"/>
      <c r="C80" s="65"/>
      <c r="D80" s="65"/>
      <c r="E80" s="65"/>
      <c r="F80" s="65"/>
      <c r="G80" s="65"/>
      <c r="H80" s="67"/>
      <c r="I80" s="67"/>
      <c r="J80" s="67"/>
      <c r="K80" s="67"/>
      <c r="L80" s="65"/>
      <c r="M80" s="68"/>
      <c r="IU80" s="85"/>
      <c r="IV80" s="85"/>
    </row>
    <row r="81" spans="1:256" ht="15">
      <c r="A81" s="79"/>
      <c r="B81" s="65"/>
      <c r="C81" s="65"/>
      <c r="D81" s="65"/>
      <c r="E81" s="65"/>
      <c r="F81" s="65"/>
      <c r="G81" s="65"/>
      <c r="H81" s="66"/>
      <c r="I81" s="66"/>
      <c r="J81" s="66"/>
      <c r="K81" s="66"/>
      <c r="L81" s="65"/>
      <c r="M81" s="68"/>
      <c r="IU81" s="85"/>
      <c r="IV81" s="85"/>
    </row>
    <row r="82" spans="1:256" ht="15">
      <c r="A82" s="79"/>
      <c r="B82" s="65"/>
      <c r="C82" s="65"/>
      <c r="D82" s="65"/>
      <c r="E82" s="65"/>
      <c r="F82" s="65"/>
      <c r="G82" s="65"/>
      <c r="H82" s="66"/>
      <c r="I82" s="66"/>
      <c r="J82" s="66"/>
      <c r="K82" s="66"/>
      <c r="L82" s="82"/>
      <c r="M82" s="68"/>
      <c r="IU82" s="85"/>
      <c r="IV82" s="85"/>
    </row>
  </sheetData>
  <mergeCells count="5">
    <mergeCell ref="A1:N1"/>
    <mergeCell ref="A2:N2"/>
    <mergeCell ref="A4:N4"/>
    <mergeCell ref="B70:D70"/>
    <mergeCell ref="B71:D71"/>
  </mergeCells>
  <printOptions/>
  <pageMargins left="1.9000000000000001" right="0.7875" top="0.64027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M63" sqref="M63"/>
    </sheetView>
  </sheetViews>
  <sheetFormatPr defaultColWidth="10.28125" defaultRowHeight="12.75"/>
  <cols>
    <col min="1" max="1" width="41.00390625" style="1" customWidth="1"/>
    <col min="2" max="9" width="0" style="2" hidden="1" customWidth="1"/>
    <col min="10" max="10" width="0" style="3" hidden="1" customWidth="1"/>
    <col min="11" max="11" width="0.85546875" style="2" customWidth="1"/>
    <col min="12" max="12" width="36.8515625" style="2" customWidth="1"/>
    <col min="13" max="251" width="10.00390625" style="2" customWidth="1"/>
  </cols>
  <sheetData>
    <row r="1" spans="1:12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1.75" customHeight="1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ht="17.25" customHeight="1">
      <c r="A3" s="4"/>
      <c r="B3" s="5"/>
      <c r="C3" s="5"/>
      <c r="D3" s="5"/>
      <c r="E3" s="6"/>
      <c r="F3" s="5"/>
      <c r="G3" s="5"/>
      <c r="H3" s="5"/>
      <c r="I3" s="5"/>
      <c r="J3" s="7"/>
      <c r="K3" s="5"/>
    </row>
    <row r="4" spans="1:12" ht="20.25" customHeight="1">
      <c r="A4" s="168" t="s">
        <v>72</v>
      </c>
      <c r="B4" s="169"/>
      <c r="C4" s="169"/>
      <c r="D4" s="169"/>
      <c r="E4" s="169"/>
      <c r="F4" s="169"/>
      <c r="G4" s="169"/>
      <c r="H4" s="169"/>
      <c r="I4" s="169"/>
      <c r="J4" s="170"/>
      <c r="K4" s="171"/>
      <c r="L4" s="172" t="s">
        <v>73</v>
      </c>
    </row>
    <row r="5" spans="1:12" ht="12.75" hidden="1">
      <c r="A5" s="173"/>
      <c r="B5" s="174"/>
      <c r="C5" s="174"/>
      <c r="D5" s="174"/>
      <c r="E5" s="174"/>
      <c r="F5" s="174"/>
      <c r="G5" s="174"/>
      <c r="H5" s="174"/>
      <c r="I5" s="174"/>
      <c r="J5" s="175"/>
      <c r="K5" s="176"/>
      <c r="L5" s="177"/>
    </row>
    <row r="6" spans="1:12" ht="18" customHeight="1">
      <c r="A6" s="178" t="s">
        <v>52</v>
      </c>
      <c r="B6" s="22"/>
      <c r="C6" s="22"/>
      <c r="D6" s="22"/>
      <c r="E6" s="23"/>
      <c r="F6" s="22"/>
      <c r="G6" s="22"/>
      <c r="H6" s="22"/>
      <c r="I6" s="22"/>
      <c r="J6" s="179"/>
      <c r="K6" s="180"/>
      <c r="L6" s="177" t="s">
        <v>74</v>
      </c>
    </row>
    <row r="7" spans="1:12" ht="18" customHeight="1">
      <c r="A7" s="178" t="s">
        <v>56</v>
      </c>
      <c r="B7" s="22"/>
      <c r="C7" s="22"/>
      <c r="D7" s="22"/>
      <c r="E7" s="23"/>
      <c r="F7" s="22"/>
      <c r="G7" s="22"/>
      <c r="H7" s="22"/>
      <c r="I7" s="22"/>
      <c r="J7" s="179"/>
      <c r="K7" s="180"/>
      <c r="L7" s="177" t="s">
        <v>75</v>
      </c>
    </row>
    <row r="8" spans="1:12" ht="18" customHeight="1">
      <c r="A8" s="178" t="s">
        <v>54</v>
      </c>
      <c r="B8" s="22"/>
      <c r="C8" s="22"/>
      <c r="D8" s="22"/>
      <c r="E8" s="22"/>
      <c r="F8" s="22"/>
      <c r="G8" s="22"/>
      <c r="H8" s="22"/>
      <c r="I8" s="22"/>
      <c r="J8" s="179"/>
      <c r="K8" s="180"/>
      <c r="L8" s="177" t="s">
        <v>76</v>
      </c>
    </row>
    <row r="9" spans="1:12" ht="18" customHeight="1">
      <c r="A9" s="181" t="s">
        <v>55</v>
      </c>
      <c r="B9" s="22"/>
      <c r="C9" s="22"/>
      <c r="D9" s="22"/>
      <c r="E9" s="22"/>
      <c r="F9" s="22"/>
      <c r="G9" s="22"/>
      <c r="H9" s="22"/>
      <c r="I9" s="22"/>
      <c r="J9" s="179"/>
      <c r="K9" s="180"/>
      <c r="L9" s="177" t="s">
        <v>77</v>
      </c>
    </row>
    <row r="10" spans="1:12" ht="18" customHeight="1">
      <c r="A10" s="181" t="s">
        <v>57</v>
      </c>
      <c r="B10" s="22"/>
      <c r="C10" s="22"/>
      <c r="D10" s="22"/>
      <c r="E10" s="22"/>
      <c r="F10" s="22"/>
      <c r="G10" s="22"/>
      <c r="H10" s="22"/>
      <c r="I10" s="22"/>
      <c r="J10" s="179"/>
      <c r="K10" s="180"/>
      <c r="L10" s="177" t="s">
        <v>75</v>
      </c>
    </row>
    <row r="11" spans="1:12" ht="18" customHeight="1">
      <c r="A11" s="178" t="s">
        <v>60</v>
      </c>
      <c r="B11" s="22"/>
      <c r="C11" s="22"/>
      <c r="D11" s="22"/>
      <c r="E11" s="22"/>
      <c r="F11" s="22"/>
      <c r="G11" s="22"/>
      <c r="H11" s="22"/>
      <c r="I11" s="22"/>
      <c r="J11" s="179"/>
      <c r="K11" s="180"/>
      <c r="L11" s="177" t="s">
        <v>77</v>
      </c>
    </row>
    <row r="12" spans="1:12" ht="18" customHeight="1">
      <c r="A12" s="181" t="s">
        <v>61</v>
      </c>
      <c r="B12" s="22"/>
      <c r="C12" s="22"/>
      <c r="D12" s="22"/>
      <c r="E12" s="22"/>
      <c r="F12" s="22"/>
      <c r="G12" s="22"/>
      <c r="H12" s="22"/>
      <c r="I12" s="22"/>
      <c r="J12" s="179"/>
      <c r="K12" s="180"/>
      <c r="L12" s="177" t="s">
        <v>78</v>
      </c>
    </row>
    <row r="13" spans="1:12" ht="18" customHeight="1">
      <c r="A13" s="178" t="s">
        <v>58</v>
      </c>
      <c r="B13" s="22"/>
      <c r="C13" s="22"/>
      <c r="D13" s="22"/>
      <c r="E13" s="23"/>
      <c r="F13" s="22"/>
      <c r="G13" s="22"/>
      <c r="H13" s="22"/>
      <c r="I13" s="22"/>
      <c r="J13" s="179"/>
      <c r="K13" s="180"/>
      <c r="L13" s="177" t="s">
        <v>79</v>
      </c>
    </row>
    <row r="14" spans="1:12" ht="18" customHeight="1">
      <c r="A14" s="178" t="s">
        <v>62</v>
      </c>
      <c r="B14" s="22"/>
      <c r="C14" s="22"/>
      <c r="D14" s="22"/>
      <c r="E14" s="22"/>
      <c r="F14" s="22"/>
      <c r="G14" s="22"/>
      <c r="H14" s="22"/>
      <c r="I14" s="22"/>
      <c r="J14" s="179"/>
      <c r="K14" s="180"/>
      <c r="L14" s="177" t="s">
        <v>80</v>
      </c>
    </row>
    <row r="15" spans="1:12" ht="18" customHeight="1">
      <c r="A15" s="181" t="s">
        <v>63</v>
      </c>
      <c r="B15" s="22"/>
      <c r="C15" s="22"/>
      <c r="D15" s="22"/>
      <c r="E15" s="23"/>
      <c r="F15" s="22"/>
      <c r="G15" s="22"/>
      <c r="H15" s="22"/>
      <c r="I15" s="22"/>
      <c r="J15" s="179"/>
      <c r="K15" s="180"/>
      <c r="L15" s="177" t="s">
        <v>81</v>
      </c>
    </row>
    <row r="16" spans="1:12" ht="18" customHeight="1">
      <c r="A16" s="178" t="s">
        <v>64</v>
      </c>
      <c r="B16" s="22"/>
      <c r="C16" s="22"/>
      <c r="D16" s="22"/>
      <c r="E16" s="23"/>
      <c r="F16" s="22"/>
      <c r="G16" s="22"/>
      <c r="H16" s="22"/>
      <c r="I16" s="22"/>
      <c r="J16" s="179"/>
      <c r="K16" s="180"/>
      <c r="L16" s="177" t="s">
        <v>82</v>
      </c>
    </row>
    <row r="17" spans="1:12" ht="18" customHeight="1">
      <c r="A17" s="178" t="s">
        <v>59</v>
      </c>
      <c r="B17" s="22"/>
      <c r="C17" s="23"/>
      <c r="D17" s="22"/>
      <c r="E17" s="22"/>
      <c r="F17" s="22"/>
      <c r="G17" s="22"/>
      <c r="H17" s="22"/>
      <c r="I17" s="22"/>
      <c r="J17" s="179"/>
      <c r="K17" s="180"/>
      <c r="L17" s="177" t="s">
        <v>75</v>
      </c>
    </row>
    <row r="18" spans="1:12" ht="18" customHeight="1">
      <c r="A18" s="178" t="s">
        <v>65</v>
      </c>
      <c r="B18" s="22"/>
      <c r="C18" s="22"/>
      <c r="D18" s="22"/>
      <c r="E18" s="22"/>
      <c r="F18" s="22"/>
      <c r="G18" s="22"/>
      <c r="H18" s="22"/>
      <c r="I18" s="22"/>
      <c r="J18" s="179"/>
      <c r="K18" s="180"/>
      <c r="L18" s="177" t="s">
        <v>75</v>
      </c>
    </row>
    <row r="19" spans="1:12" ht="18" customHeight="1">
      <c r="A19" s="178" t="s">
        <v>66</v>
      </c>
      <c r="B19" s="22"/>
      <c r="C19" s="23"/>
      <c r="D19" s="22"/>
      <c r="E19" s="22"/>
      <c r="F19" s="22"/>
      <c r="G19" s="22"/>
      <c r="H19" s="22"/>
      <c r="I19" s="22"/>
      <c r="J19" s="179"/>
      <c r="K19" s="180"/>
      <c r="L19" s="177" t="s">
        <v>83</v>
      </c>
    </row>
    <row r="20" spans="1:12" ht="18" customHeight="1">
      <c r="A20" s="178" t="s">
        <v>67</v>
      </c>
      <c r="B20" s="22"/>
      <c r="C20" s="22"/>
      <c r="D20" s="22"/>
      <c r="E20" s="22"/>
      <c r="F20" s="22"/>
      <c r="G20" s="22"/>
      <c r="H20" s="22"/>
      <c r="I20" s="22"/>
      <c r="J20" s="179"/>
      <c r="K20" s="180"/>
      <c r="L20" s="177" t="s">
        <v>78</v>
      </c>
    </row>
    <row r="21" spans="1:12" ht="18" customHeight="1">
      <c r="A21" s="181" t="s">
        <v>69</v>
      </c>
      <c r="B21" s="22"/>
      <c r="C21" s="22"/>
      <c r="D21" s="22"/>
      <c r="E21" s="22"/>
      <c r="F21" s="22"/>
      <c r="G21" s="22"/>
      <c r="H21" s="22"/>
      <c r="I21" s="22"/>
      <c r="J21" s="179"/>
      <c r="K21" s="180"/>
      <c r="L21" s="177" t="s">
        <v>84</v>
      </c>
    </row>
    <row r="22" spans="1:12" ht="18" customHeight="1">
      <c r="A22" s="178" t="s">
        <v>68</v>
      </c>
      <c r="B22" s="22"/>
      <c r="C22" s="23"/>
      <c r="D22" s="22"/>
      <c r="E22" s="22"/>
      <c r="F22" s="22"/>
      <c r="G22" s="22"/>
      <c r="H22" s="22"/>
      <c r="I22" s="22"/>
      <c r="J22" s="179"/>
      <c r="K22" s="180"/>
      <c r="L22" s="177" t="s">
        <v>85</v>
      </c>
    </row>
    <row r="23" spans="1:12" ht="18" customHeight="1">
      <c r="A23" s="178" t="s">
        <v>70</v>
      </c>
      <c r="B23" s="22"/>
      <c r="C23" s="22"/>
      <c r="D23" s="22"/>
      <c r="E23" s="22"/>
      <c r="F23" s="22"/>
      <c r="G23" s="22"/>
      <c r="H23" s="22"/>
      <c r="I23" s="22"/>
      <c r="J23" s="179"/>
      <c r="K23" s="180"/>
      <c r="L23" s="177" t="s">
        <v>86</v>
      </c>
    </row>
    <row r="24" spans="1:12" ht="12.75" hidden="1">
      <c r="A24" s="182"/>
      <c r="B24" s="22"/>
      <c r="C24" s="22"/>
      <c r="D24" s="22"/>
      <c r="E24" s="22"/>
      <c r="F24" s="22"/>
      <c r="G24" s="22"/>
      <c r="H24" s="22"/>
      <c r="I24" s="22"/>
      <c r="J24" s="183"/>
      <c r="K24" s="184"/>
      <c r="L24" s="177"/>
    </row>
    <row r="25" spans="1:12" ht="12.75" customHeight="1" hidden="1">
      <c r="A25" s="185"/>
      <c r="B25" s="186"/>
      <c r="C25" s="186"/>
      <c r="D25" s="186"/>
      <c r="E25" s="186"/>
      <c r="F25" s="186"/>
      <c r="G25" s="186"/>
      <c r="H25" s="186"/>
      <c r="I25" s="186"/>
      <c r="J25" s="187"/>
      <c r="K25" s="184"/>
      <c r="L25" s="177"/>
    </row>
    <row r="26" spans="1:12" ht="12.75" customHeight="1" hidden="1">
      <c r="A26" s="182"/>
      <c r="B26" s="184"/>
      <c r="C26" s="184"/>
      <c r="D26" s="184"/>
      <c r="E26" s="184"/>
      <c r="F26" s="184"/>
      <c r="G26" s="184"/>
      <c r="H26" s="184"/>
      <c r="I26" s="184"/>
      <c r="J26" s="188"/>
      <c r="K26" s="184"/>
      <c r="L26" s="177"/>
    </row>
    <row r="27" spans="1:12" ht="12.75" hidden="1">
      <c r="A27" s="189"/>
      <c r="B27" s="174"/>
      <c r="C27" s="174"/>
      <c r="D27" s="174"/>
      <c r="E27" s="174"/>
      <c r="F27" s="174"/>
      <c r="G27" s="174"/>
      <c r="H27" s="174"/>
      <c r="I27" s="174"/>
      <c r="J27" s="190"/>
      <c r="K27" s="176"/>
      <c r="L27" s="177"/>
    </row>
    <row r="28" spans="1:12" ht="12.75" hidden="1">
      <c r="A28" s="191"/>
      <c r="B28" s="22"/>
      <c r="C28" s="22"/>
      <c r="D28" s="22"/>
      <c r="E28" s="22"/>
      <c r="F28" s="22"/>
      <c r="G28" s="22"/>
      <c r="H28" s="22"/>
      <c r="I28" s="22"/>
      <c r="J28" s="183"/>
      <c r="K28" s="184"/>
      <c r="L28" s="177"/>
    </row>
    <row r="29" spans="1:12" ht="12.75" hidden="1">
      <c r="A29" s="192"/>
      <c r="B29" s="22"/>
      <c r="C29" s="22"/>
      <c r="D29" s="22"/>
      <c r="E29" s="22"/>
      <c r="F29" s="22"/>
      <c r="G29" s="22"/>
      <c r="H29" s="22"/>
      <c r="I29" s="22"/>
      <c r="J29" s="183"/>
      <c r="K29" s="184"/>
      <c r="L29" s="177"/>
    </row>
    <row r="30" spans="1:12" ht="12.75" hidden="1">
      <c r="A30" s="191"/>
      <c r="B30" s="22"/>
      <c r="C30" s="22"/>
      <c r="D30" s="22"/>
      <c r="E30" s="22"/>
      <c r="F30" s="22"/>
      <c r="G30" s="22"/>
      <c r="H30" s="22"/>
      <c r="I30" s="22"/>
      <c r="J30" s="183"/>
      <c r="K30" s="184"/>
      <c r="L30" s="177"/>
    </row>
    <row r="31" spans="1:12" ht="12.75" hidden="1">
      <c r="A31" s="191"/>
      <c r="B31" s="22"/>
      <c r="C31" s="22"/>
      <c r="D31" s="22"/>
      <c r="E31" s="22"/>
      <c r="F31" s="22"/>
      <c r="G31" s="22"/>
      <c r="H31" s="22"/>
      <c r="I31" s="22"/>
      <c r="J31" s="183"/>
      <c r="K31" s="184"/>
      <c r="L31" s="177"/>
    </row>
    <row r="32" spans="1:12" ht="12.75" hidden="1">
      <c r="A32" s="191"/>
      <c r="B32" s="193"/>
      <c r="C32" s="193"/>
      <c r="D32" s="193"/>
      <c r="E32" s="193"/>
      <c r="F32" s="22"/>
      <c r="G32" s="22"/>
      <c r="H32" s="22"/>
      <c r="I32" s="22"/>
      <c r="J32" s="183"/>
      <c r="K32" s="184"/>
      <c r="L32" s="177"/>
    </row>
    <row r="33" spans="1:12" ht="12.75" hidden="1">
      <c r="A33" s="182"/>
      <c r="B33" s="22"/>
      <c r="C33" s="22"/>
      <c r="D33" s="22"/>
      <c r="E33" s="194"/>
      <c r="F33" s="22"/>
      <c r="G33" s="22"/>
      <c r="H33" s="22"/>
      <c r="I33" s="22"/>
      <c r="J33" s="187"/>
      <c r="K33" s="184"/>
      <c r="L33" s="177"/>
    </row>
    <row r="34" spans="1:12" ht="12.75" customHeight="1" hidden="1">
      <c r="A34" s="182"/>
      <c r="B34" s="184"/>
      <c r="C34" s="184"/>
      <c r="D34" s="184"/>
      <c r="E34" s="184"/>
      <c r="F34" s="184"/>
      <c r="G34" s="184"/>
      <c r="H34" s="184"/>
      <c r="I34" s="184"/>
      <c r="J34" s="188"/>
      <c r="K34" s="184"/>
      <c r="L34" s="177"/>
    </row>
    <row r="35" spans="1:24" ht="12.75" hidden="1">
      <c r="A35" s="195"/>
      <c r="B35" s="174"/>
      <c r="C35" s="174"/>
      <c r="D35" s="174"/>
      <c r="E35" s="174"/>
      <c r="F35" s="174"/>
      <c r="G35" s="174"/>
      <c r="H35" s="174"/>
      <c r="I35" s="174"/>
      <c r="J35" s="190"/>
      <c r="K35" s="176"/>
      <c r="L35" s="177"/>
      <c r="M35" s="4"/>
      <c r="N35" s="58"/>
      <c r="O35" s="58"/>
      <c r="P35" s="58"/>
      <c r="Q35" s="59"/>
      <c r="R35" s="58"/>
      <c r="S35" s="58"/>
      <c r="T35" s="59"/>
      <c r="U35" s="58"/>
      <c r="V35" s="60"/>
      <c r="W35" s="61"/>
      <c r="X35" s="62"/>
    </row>
    <row r="36" spans="1:22" ht="12.75" hidden="1">
      <c r="A36" s="196"/>
      <c r="B36" s="22"/>
      <c r="C36" s="22"/>
      <c r="D36" s="22"/>
      <c r="E36" s="197"/>
      <c r="F36" s="22"/>
      <c r="G36" s="22"/>
      <c r="H36" s="22"/>
      <c r="I36" s="22"/>
      <c r="J36" s="183"/>
      <c r="K36" s="184"/>
      <c r="L36" s="177"/>
      <c r="M36" s="1"/>
      <c r="N36" s="65"/>
      <c r="O36" s="65"/>
      <c r="P36" s="65"/>
      <c r="Q36" s="66"/>
      <c r="R36" s="65"/>
      <c r="S36" s="65"/>
      <c r="T36" s="67"/>
      <c r="U36" s="65"/>
      <c r="V36" s="68"/>
    </row>
    <row r="37" spans="1:22" ht="12.75" hidden="1">
      <c r="A37" s="196"/>
      <c r="B37" s="22"/>
      <c r="C37" s="22"/>
      <c r="D37" s="22"/>
      <c r="E37" s="197"/>
      <c r="F37" s="22"/>
      <c r="G37" s="22"/>
      <c r="H37" s="22"/>
      <c r="I37" s="22"/>
      <c r="J37" s="183"/>
      <c r="K37" s="184"/>
      <c r="L37" s="177"/>
      <c r="M37" s="1"/>
      <c r="N37" s="65"/>
      <c r="O37" s="65"/>
      <c r="P37" s="65"/>
      <c r="Q37" s="66"/>
      <c r="R37" s="65"/>
      <c r="S37" s="65"/>
      <c r="T37" s="67"/>
      <c r="U37" s="65"/>
      <c r="V37" s="68"/>
    </row>
    <row r="38" spans="1:22" ht="12.75" hidden="1">
      <c r="A38" s="196"/>
      <c r="B38" s="22"/>
      <c r="C38" s="22"/>
      <c r="D38" s="22"/>
      <c r="E38" s="197"/>
      <c r="F38" s="22"/>
      <c r="G38" s="22"/>
      <c r="H38" s="22"/>
      <c r="I38" s="22"/>
      <c r="J38" s="183"/>
      <c r="K38" s="184"/>
      <c r="L38" s="177"/>
      <c r="M38" s="1"/>
      <c r="N38" s="65"/>
      <c r="O38" s="65"/>
      <c r="P38" s="65"/>
      <c r="Q38" s="66"/>
      <c r="R38" s="65"/>
      <c r="S38" s="65"/>
      <c r="T38" s="67"/>
      <c r="U38" s="65"/>
      <c r="V38" s="68"/>
    </row>
    <row r="39" spans="1:22" ht="12.75" hidden="1">
      <c r="A39" s="196"/>
      <c r="B39" s="22"/>
      <c r="C39" s="22"/>
      <c r="D39" s="22"/>
      <c r="E39" s="197"/>
      <c r="F39" s="22"/>
      <c r="G39" s="22"/>
      <c r="H39" s="22"/>
      <c r="I39" s="22"/>
      <c r="J39" s="183"/>
      <c r="K39" s="184"/>
      <c r="L39" s="177"/>
      <c r="M39" s="1"/>
      <c r="N39" s="65"/>
      <c r="O39" s="65"/>
      <c r="P39" s="65"/>
      <c r="Q39" s="66"/>
      <c r="R39" s="65"/>
      <c r="S39" s="65"/>
      <c r="T39" s="67"/>
      <c r="U39" s="65"/>
      <c r="V39" s="68"/>
    </row>
    <row r="40" spans="1:22" ht="12.75" hidden="1">
      <c r="A40" s="196"/>
      <c r="B40" s="22"/>
      <c r="C40" s="22"/>
      <c r="D40" s="22"/>
      <c r="E40" s="197"/>
      <c r="F40" s="22"/>
      <c r="G40" s="22"/>
      <c r="H40" s="22"/>
      <c r="I40" s="22"/>
      <c r="J40" s="183"/>
      <c r="K40" s="184"/>
      <c r="L40" s="177"/>
      <c r="M40" s="1"/>
      <c r="N40" s="65"/>
      <c r="O40" s="65"/>
      <c r="P40" s="65"/>
      <c r="Q40" s="66"/>
      <c r="R40" s="65"/>
      <c r="S40" s="65"/>
      <c r="T40" s="67"/>
      <c r="U40" s="65"/>
      <c r="V40" s="68"/>
    </row>
    <row r="41" spans="1:22" ht="12.75" hidden="1">
      <c r="A41" s="182"/>
      <c r="B41" s="22"/>
      <c r="C41" s="22"/>
      <c r="D41" s="22"/>
      <c r="E41" s="198"/>
      <c r="F41" s="197"/>
      <c r="G41" s="197"/>
      <c r="H41" s="197"/>
      <c r="I41" s="197"/>
      <c r="J41" s="199"/>
      <c r="K41" s="184"/>
      <c r="L41" s="177"/>
      <c r="M41" s="39"/>
      <c r="N41" s="65"/>
      <c r="O41" s="65"/>
      <c r="P41" s="65"/>
      <c r="Q41" s="73"/>
      <c r="R41" s="74"/>
      <c r="S41" s="74"/>
      <c r="T41" s="75"/>
      <c r="U41" s="74"/>
      <c r="V41" s="76"/>
    </row>
    <row r="42" spans="1:12" ht="12.75" hidden="1">
      <c r="A42" s="182"/>
      <c r="B42" s="174"/>
      <c r="C42" s="174"/>
      <c r="D42" s="174"/>
      <c r="E42" s="174"/>
      <c r="F42" s="174"/>
      <c r="G42" s="174"/>
      <c r="H42" s="174"/>
      <c r="I42" s="174"/>
      <c r="J42" s="190"/>
      <c r="K42" s="176"/>
      <c r="L42" s="177"/>
    </row>
    <row r="43" spans="1:24" ht="12.75" hidden="1">
      <c r="A43" s="200"/>
      <c r="B43" s="174"/>
      <c r="C43" s="174"/>
      <c r="D43" s="174"/>
      <c r="E43" s="174"/>
      <c r="F43" s="174"/>
      <c r="G43" s="174"/>
      <c r="H43" s="174"/>
      <c r="I43" s="174"/>
      <c r="J43" s="190"/>
      <c r="K43" s="176"/>
      <c r="L43" s="177"/>
      <c r="M43" s="59"/>
      <c r="N43" s="58"/>
      <c r="O43" s="58"/>
      <c r="P43" s="58"/>
      <c r="Q43" s="59"/>
      <c r="R43" s="58"/>
      <c r="S43" s="58"/>
      <c r="T43" s="59"/>
      <c r="U43" s="58"/>
      <c r="V43" s="60"/>
      <c r="W43" s="61"/>
      <c r="X43" s="62"/>
    </row>
    <row r="44" spans="1:22" ht="12.75" hidden="1">
      <c r="A44" s="192"/>
      <c r="B44" s="22"/>
      <c r="C44" s="22"/>
      <c r="D44" s="22"/>
      <c r="E44" s="22"/>
      <c r="F44" s="22"/>
      <c r="G44" s="22"/>
      <c r="H44" s="22"/>
      <c r="I44" s="22"/>
      <c r="J44" s="183"/>
      <c r="K44" s="184"/>
      <c r="L44" s="177"/>
      <c r="M44" s="77"/>
      <c r="N44" s="65"/>
      <c r="O44" s="65"/>
      <c r="P44" s="65"/>
      <c r="Q44" s="67"/>
      <c r="R44" s="65"/>
      <c r="S44" s="65"/>
      <c r="T44" s="67"/>
      <c r="U44" s="65"/>
      <c r="V44" s="68"/>
    </row>
    <row r="45" spans="1:22" ht="12.75" hidden="1">
      <c r="A45" s="191"/>
      <c r="B45" s="22"/>
      <c r="C45" s="22"/>
      <c r="D45" s="22"/>
      <c r="E45" s="22"/>
      <c r="F45" s="22"/>
      <c r="G45" s="22"/>
      <c r="H45" s="22"/>
      <c r="I45" s="22"/>
      <c r="J45" s="183"/>
      <c r="K45" s="184"/>
      <c r="L45" s="177"/>
      <c r="M45" s="79"/>
      <c r="N45" s="65"/>
      <c r="O45" s="65"/>
      <c r="P45" s="65"/>
      <c r="Q45" s="67"/>
      <c r="R45" s="65"/>
      <c r="S45" s="65"/>
      <c r="T45" s="67"/>
      <c r="U45" s="65"/>
      <c r="V45" s="68"/>
    </row>
    <row r="46" spans="1:22" ht="12.75" hidden="1">
      <c r="A46" s="191"/>
      <c r="B46" s="22"/>
      <c r="C46" s="197"/>
      <c r="D46" s="22"/>
      <c r="E46" s="22"/>
      <c r="F46" s="22"/>
      <c r="G46" s="22"/>
      <c r="H46" s="22"/>
      <c r="I46" s="22"/>
      <c r="J46" s="183"/>
      <c r="K46" s="184"/>
      <c r="L46" s="177"/>
      <c r="M46" s="79"/>
      <c r="N46" s="65"/>
      <c r="O46" s="74"/>
      <c r="P46" s="65"/>
      <c r="Q46" s="67"/>
      <c r="R46" s="65"/>
      <c r="S46" s="65"/>
      <c r="T46" s="67"/>
      <c r="U46" s="65"/>
      <c r="V46" s="68"/>
    </row>
    <row r="47" spans="1:22" ht="12.75" hidden="1">
      <c r="A47" s="191"/>
      <c r="B47" s="22"/>
      <c r="C47" s="22"/>
      <c r="D47" s="22"/>
      <c r="E47" s="197"/>
      <c r="F47" s="22"/>
      <c r="G47" s="22"/>
      <c r="H47" s="22"/>
      <c r="I47" s="22"/>
      <c r="J47" s="183"/>
      <c r="K47" s="184"/>
      <c r="L47" s="177"/>
      <c r="M47" s="79"/>
      <c r="N47" s="65"/>
      <c r="O47" s="65"/>
      <c r="P47" s="65"/>
      <c r="Q47" s="66"/>
      <c r="R47" s="65"/>
      <c r="S47" s="65"/>
      <c r="T47" s="67"/>
      <c r="U47" s="65"/>
      <c r="V47" s="68"/>
    </row>
    <row r="48" spans="1:22" ht="12.75" hidden="1">
      <c r="A48" s="191"/>
      <c r="B48" s="22"/>
      <c r="C48" s="22"/>
      <c r="D48" s="22"/>
      <c r="E48" s="22"/>
      <c r="F48" s="22"/>
      <c r="G48" s="22"/>
      <c r="H48" s="22"/>
      <c r="I48" s="22"/>
      <c r="J48" s="183"/>
      <c r="K48" s="184"/>
      <c r="L48" s="177"/>
      <c r="M48" s="79"/>
      <c r="N48" s="65"/>
      <c r="O48" s="65"/>
      <c r="P48" s="65"/>
      <c r="Q48" s="67"/>
      <c r="R48" s="65"/>
      <c r="S48" s="65"/>
      <c r="T48" s="67"/>
      <c r="U48" s="65"/>
      <c r="V48" s="68"/>
    </row>
    <row r="49" spans="1:22" ht="12.75" hidden="1">
      <c r="A49" s="182"/>
      <c r="B49" s="22"/>
      <c r="C49" s="22"/>
      <c r="D49" s="22"/>
      <c r="E49" s="194"/>
      <c r="F49" s="22"/>
      <c r="G49" s="22"/>
      <c r="H49" s="22"/>
      <c r="I49" s="22"/>
      <c r="J49" s="187"/>
      <c r="K49" s="184"/>
      <c r="L49" s="177"/>
      <c r="M49" s="39"/>
      <c r="N49" s="65"/>
      <c r="O49" s="65"/>
      <c r="P49" s="65"/>
      <c r="Q49" s="80"/>
      <c r="R49" s="65"/>
      <c r="S49" s="65"/>
      <c r="T49" s="81"/>
      <c r="U49" s="82"/>
      <c r="V49" s="68"/>
    </row>
    <row r="50" spans="1:12" ht="12.75" hidden="1">
      <c r="A50" s="196"/>
      <c r="B50" s="184"/>
      <c r="C50" s="184"/>
      <c r="D50" s="184"/>
      <c r="E50" s="184"/>
      <c r="F50" s="184"/>
      <c r="G50" s="184"/>
      <c r="H50" s="184"/>
      <c r="I50" s="184"/>
      <c r="J50" s="188"/>
      <c r="K50" s="184"/>
      <c r="L50" s="177"/>
    </row>
    <row r="51" spans="1:12" ht="12.75" hidden="1">
      <c r="A51" s="182"/>
      <c r="B51" s="184"/>
      <c r="C51" s="184"/>
      <c r="D51" s="184"/>
      <c r="E51" s="184"/>
      <c r="F51" s="184"/>
      <c r="G51" s="184"/>
      <c r="H51" s="184"/>
      <c r="I51" s="184"/>
      <c r="J51" s="188"/>
      <c r="K51" s="184"/>
      <c r="L51" s="177"/>
    </row>
    <row r="52" spans="1:12" ht="12.75" hidden="1">
      <c r="A52" s="189"/>
      <c r="B52" s="174"/>
      <c r="C52" s="174"/>
      <c r="D52" s="174"/>
      <c r="E52" s="174"/>
      <c r="F52" s="174"/>
      <c r="G52" s="174"/>
      <c r="H52" s="174"/>
      <c r="I52" s="174"/>
      <c r="J52" s="190"/>
      <c r="K52" s="176"/>
      <c r="L52" s="177"/>
    </row>
    <row r="53" spans="1:12" ht="12.75" hidden="1">
      <c r="A53" s="192"/>
      <c r="B53" s="22"/>
      <c r="C53" s="22"/>
      <c r="D53" s="22"/>
      <c r="E53" s="22"/>
      <c r="F53" s="22"/>
      <c r="G53" s="22"/>
      <c r="H53" s="22"/>
      <c r="I53" s="22"/>
      <c r="J53" s="183"/>
      <c r="K53" s="184"/>
      <c r="L53" s="177"/>
    </row>
    <row r="54" spans="1:12" ht="12.75" hidden="1">
      <c r="A54" s="191"/>
      <c r="B54" s="22"/>
      <c r="C54" s="22"/>
      <c r="D54" s="22"/>
      <c r="E54" s="22"/>
      <c r="F54" s="22"/>
      <c r="G54" s="22"/>
      <c r="H54" s="22"/>
      <c r="I54" s="22"/>
      <c r="J54" s="183"/>
      <c r="K54" s="184"/>
      <c r="L54" s="177"/>
    </row>
    <row r="55" spans="1:12" ht="12.75" hidden="1">
      <c r="A55" s="191"/>
      <c r="B55" s="22"/>
      <c r="C55" s="197"/>
      <c r="D55" s="22"/>
      <c r="E55" s="22"/>
      <c r="F55" s="22"/>
      <c r="G55" s="22"/>
      <c r="H55" s="22"/>
      <c r="I55" s="22"/>
      <c r="J55" s="183"/>
      <c r="K55" s="184"/>
      <c r="L55" s="177"/>
    </row>
    <row r="56" spans="1:12" ht="12.75" hidden="1">
      <c r="A56" s="201"/>
      <c r="B56" s="22"/>
      <c r="C56" s="22"/>
      <c r="D56" s="22"/>
      <c r="E56" s="197"/>
      <c r="F56" s="22"/>
      <c r="G56" s="22"/>
      <c r="H56" s="22"/>
      <c r="I56" s="22"/>
      <c r="J56" s="183"/>
      <c r="K56" s="184"/>
      <c r="L56" s="177"/>
    </row>
    <row r="57" spans="1:12" ht="12.75" hidden="1">
      <c r="A57" s="191"/>
      <c r="B57" s="22"/>
      <c r="C57" s="22"/>
      <c r="D57" s="22"/>
      <c r="E57" s="22"/>
      <c r="F57" s="22"/>
      <c r="G57" s="22"/>
      <c r="H57" s="22"/>
      <c r="I57" s="22"/>
      <c r="J57" s="183"/>
      <c r="K57" s="184"/>
      <c r="L57" s="177"/>
    </row>
    <row r="58" spans="1:12" ht="12.75" hidden="1">
      <c r="A58" s="182"/>
      <c r="B58" s="22"/>
      <c r="C58" s="22"/>
      <c r="D58" s="22"/>
      <c r="E58" s="194"/>
      <c r="F58" s="22"/>
      <c r="G58" s="22"/>
      <c r="H58" s="22"/>
      <c r="I58" s="22"/>
      <c r="J58" s="187"/>
      <c r="K58" s="184"/>
      <c r="L58" s="177"/>
    </row>
    <row r="59" spans="1:12" ht="12.75" hidden="1">
      <c r="A59" s="182"/>
      <c r="B59" s="184"/>
      <c r="C59" s="184"/>
      <c r="D59" s="184"/>
      <c r="E59" s="184"/>
      <c r="F59" s="184"/>
      <c r="G59" s="184"/>
      <c r="H59" s="184"/>
      <c r="I59" s="184"/>
      <c r="J59" s="188"/>
      <c r="K59" s="184"/>
      <c r="L59" s="177"/>
    </row>
    <row r="60" spans="1:256" ht="12.75" hidden="1">
      <c r="A60" s="189"/>
      <c r="B60" s="174"/>
      <c r="C60" s="174"/>
      <c r="D60" s="174"/>
      <c r="E60" s="174"/>
      <c r="F60" s="174"/>
      <c r="G60" s="174"/>
      <c r="H60" s="174"/>
      <c r="I60" s="174"/>
      <c r="J60" s="190"/>
      <c r="K60" s="176"/>
      <c r="L60" s="177"/>
      <c r="IR60" s="85"/>
      <c r="IS60" s="85"/>
      <c r="IT60" s="85"/>
      <c r="IU60" s="85"/>
      <c r="IV60" s="85"/>
    </row>
    <row r="61" spans="1:256" ht="17.25" customHeight="1">
      <c r="A61" s="181" t="s">
        <v>87</v>
      </c>
      <c r="B61" s="22"/>
      <c r="C61" s="22"/>
      <c r="D61" s="22"/>
      <c r="E61" s="22"/>
      <c r="F61" s="22"/>
      <c r="G61" s="22"/>
      <c r="H61" s="22"/>
      <c r="I61" s="22"/>
      <c r="J61" s="183"/>
      <c r="K61" s="184"/>
      <c r="L61" s="177" t="s">
        <v>88</v>
      </c>
      <c r="IR61" s="85"/>
      <c r="IS61" s="85"/>
      <c r="IT61" s="85"/>
      <c r="IU61" s="85"/>
      <c r="IV61" s="85"/>
    </row>
    <row r="62" spans="1:256" ht="18" customHeight="1">
      <c r="A62" s="178" t="s">
        <v>89</v>
      </c>
      <c r="B62" s="202"/>
      <c r="C62" s="22"/>
      <c r="D62" s="22"/>
      <c r="E62" s="22"/>
      <c r="F62" s="22"/>
      <c r="G62" s="22"/>
      <c r="H62" s="22"/>
      <c r="I62" s="22"/>
      <c r="J62" s="183"/>
      <c r="K62" s="184"/>
      <c r="L62" s="177" t="s">
        <v>90</v>
      </c>
      <c r="IR62" s="85"/>
      <c r="IS62" s="85"/>
      <c r="IT62" s="85"/>
      <c r="IU62" s="85"/>
      <c r="IV62" s="85"/>
    </row>
    <row r="63" spans="1:256" ht="18" customHeight="1">
      <c r="A63" s="203" t="s">
        <v>91</v>
      </c>
      <c r="B63" s="204" t="s">
        <v>30</v>
      </c>
      <c r="C63" s="28"/>
      <c r="D63" s="28"/>
      <c r="E63" s="28"/>
      <c r="F63" s="28"/>
      <c r="G63" s="28" t="s">
        <v>31</v>
      </c>
      <c r="H63" s="28"/>
      <c r="I63" s="28"/>
      <c r="J63" s="205"/>
      <c r="K63" s="206"/>
      <c r="L63" s="207" t="s">
        <v>90</v>
      </c>
      <c r="M63" s="2" t="s">
        <v>92</v>
      </c>
      <c r="IR63" s="85"/>
      <c r="IS63" s="85"/>
      <c r="IT63" s="85"/>
      <c r="IU63" s="85"/>
      <c r="IV63" s="85"/>
    </row>
    <row r="64" spans="1:256" ht="15">
      <c r="A64" s="79"/>
      <c r="B64" s="86" t="s">
        <v>32</v>
      </c>
      <c r="C64" s="74"/>
      <c r="D64" s="65"/>
      <c r="E64" s="65"/>
      <c r="F64" s="65"/>
      <c r="G64" s="65" t="s">
        <v>33</v>
      </c>
      <c r="H64" s="65"/>
      <c r="I64" s="65"/>
      <c r="J64" s="68"/>
      <c r="IR64" s="85"/>
      <c r="IS64" s="85"/>
      <c r="IT64" s="85"/>
      <c r="IU64" s="85"/>
      <c r="IV64" s="85"/>
    </row>
    <row r="65" spans="1:256" ht="15">
      <c r="A65" s="79"/>
      <c r="B65" s="65"/>
      <c r="C65" s="65"/>
      <c r="D65" s="65"/>
      <c r="E65" s="65"/>
      <c r="F65" s="65"/>
      <c r="G65" s="65"/>
      <c r="H65" s="65"/>
      <c r="I65" s="65"/>
      <c r="J65" s="68"/>
      <c r="IR65" s="85"/>
      <c r="IS65" s="85"/>
      <c r="IT65" s="85"/>
      <c r="IU65" s="85"/>
      <c r="IV65" s="85"/>
    </row>
    <row r="66" spans="1:256" ht="15">
      <c r="A66" s="79"/>
      <c r="B66" s="65"/>
      <c r="C66" s="65"/>
      <c r="D66" s="65"/>
      <c r="E66" s="65"/>
      <c r="F66" s="65"/>
      <c r="G66" s="65"/>
      <c r="H66" s="65"/>
      <c r="I66" s="65"/>
      <c r="J66" s="68"/>
      <c r="IR66" s="85"/>
      <c r="IS66" s="85"/>
      <c r="IT66" s="85"/>
      <c r="IU66" s="85"/>
      <c r="IV66" s="85"/>
    </row>
    <row r="67" spans="252:256" ht="15">
      <c r="IR67" s="85"/>
      <c r="IS67" s="85"/>
      <c r="IT67" s="85"/>
      <c r="IU67" s="85"/>
      <c r="IV67" s="85"/>
    </row>
    <row r="68" spans="1:256" ht="15">
      <c r="A68" s="84"/>
      <c r="B68" s="58"/>
      <c r="C68" s="58"/>
      <c r="D68" s="58"/>
      <c r="E68" s="58"/>
      <c r="F68" s="58"/>
      <c r="G68" s="58"/>
      <c r="H68" s="58"/>
      <c r="I68" s="58"/>
      <c r="J68" s="60"/>
      <c r="K68" s="61"/>
      <c r="IR68" s="85"/>
      <c r="IS68" s="85"/>
      <c r="IT68" s="85"/>
      <c r="IU68" s="85"/>
      <c r="IV68" s="85"/>
    </row>
    <row r="69" spans="1:256" ht="15">
      <c r="A69" s="77"/>
      <c r="B69" s="65"/>
      <c r="C69" s="65"/>
      <c r="D69" s="65"/>
      <c r="E69" s="65"/>
      <c r="F69" s="65"/>
      <c r="G69" s="65"/>
      <c r="H69" s="65"/>
      <c r="I69" s="65"/>
      <c r="J69" s="68"/>
      <c r="IR69" s="85"/>
      <c r="IS69" s="85"/>
      <c r="IT69" s="85"/>
      <c r="IU69" s="85"/>
      <c r="IV69" s="85"/>
    </row>
    <row r="70" spans="1:256" ht="15">
      <c r="A70" s="79"/>
      <c r="B70" s="65"/>
      <c r="C70" s="65"/>
      <c r="D70" s="65"/>
      <c r="E70" s="65"/>
      <c r="F70" s="65"/>
      <c r="G70" s="65"/>
      <c r="H70" s="65"/>
      <c r="I70" s="65"/>
      <c r="J70" s="68"/>
      <c r="IR70" s="85"/>
      <c r="IS70" s="85"/>
      <c r="IT70" s="85"/>
      <c r="IU70" s="85"/>
      <c r="IV70" s="85"/>
    </row>
    <row r="71" spans="1:256" ht="15">
      <c r="A71" s="79"/>
      <c r="B71" s="65"/>
      <c r="C71" s="74"/>
      <c r="D71" s="65"/>
      <c r="E71" s="65"/>
      <c r="F71" s="65"/>
      <c r="G71" s="65"/>
      <c r="H71" s="65"/>
      <c r="I71" s="65"/>
      <c r="J71" s="68"/>
      <c r="IR71" s="85"/>
      <c r="IS71" s="85"/>
      <c r="IT71" s="85"/>
      <c r="IU71" s="85"/>
      <c r="IV71" s="85"/>
    </row>
    <row r="72" spans="1:256" ht="15">
      <c r="A72" s="79"/>
      <c r="B72" s="65"/>
      <c r="C72" s="65"/>
      <c r="D72" s="65"/>
      <c r="E72" s="74"/>
      <c r="F72" s="65"/>
      <c r="G72" s="65"/>
      <c r="H72" s="65"/>
      <c r="I72" s="65"/>
      <c r="J72" s="68"/>
      <c r="IR72" s="85"/>
      <c r="IS72" s="85"/>
      <c r="IT72" s="85"/>
      <c r="IU72" s="85"/>
      <c r="IV72" s="85"/>
    </row>
    <row r="73" spans="1:256" ht="15">
      <c r="A73" s="79"/>
      <c r="B73" s="65"/>
      <c r="C73" s="65"/>
      <c r="D73" s="65"/>
      <c r="E73" s="65"/>
      <c r="F73" s="65"/>
      <c r="G73" s="65"/>
      <c r="H73" s="65"/>
      <c r="I73" s="65"/>
      <c r="J73" s="68"/>
      <c r="IR73" s="85"/>
      <c r="IS73" s="85"/>
      <c r="IT73" s="85"/>
      <c r="IU73" s="85"/>
      <c r="IV73" s="85"/>
    </row>
    <row r="74" spans="1:256" ht="15">
      <c r="A74" s="79"/>
      <c r="B74" s="65"/>
      <c r="C74" s="65"/>
      <c r="D74" s="65"/>
      <c r="E74" s="65"/>
      <c r="F74" s="65"/>
      <c r="G74" s="65"/>
      <c r="H74" s="65"/>
      <c r="I74" s="65"/>
      <c r="J74" s="68"/>
      <c r="IR74" s="85"/>
      <c r="IS74" s="85"/>
      <c r="IT74" s="85"/>
      <c r="IU74" s="85"/>
      <c r="IV74" s="85"/>
    </row>
    <row r="75" spans="1:256" ht="15">
      <c r="A75" s="79"/>
      <c r="B75" s="65"/>
      <c r="C75" s="65"/>
      <c r="D75" s="65"/>
      <c r="E75" s="65"/>
      <c r="F75" s="65"/>
      <c r="G75" s="65"/>
      <c r="H75" s="65"/>
      <c r="I75" s="65"/>
      <c r="J75" s="68"/>
      <c r="IR75" s="85"/>
      <c r="IS75" s="85"/>
      <c r="IT75" s="85"/>
      <c r="IU75" s="85"/>
      <c r="IV75" s="85"/>
    </row>
  </sheetData>
  <mergeCells count="2">
    <mergeCell ref="A1:L1"/>
    <mergeCell ref="A2:L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cp:lastPrinted>2006-09-10T10:14:40Z</cp:lastPrinted>
  <dcterms:created xsi:type="dcterms:W3CDTF">2006-08-06T10:57:39Z</dcterms:created>
  <dcterms:modified xsi:type="dcterms:W3CDTF">2006-09-10T10:15:13Z</dcterms:modified>
  <cp:category/>
  <cp:version/>
  <cp:contentType/>
  <cp:contentStatus/>
  <cp:revision>1</cp:revision>
</cp:coreProperties>
</file>